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90" windowWidth="10395" windowHeight="5130" tabRatio="500" activeTab="2"/>
  </bookViews>
  <sheets>
    <sheet name="Mech1" sheetId="1" r:id="rId1"/>
    <sheet name="Drivetrain" sheetId="2" r:id="rId2"/>
    <sheet name="Electrical" sheetId="3" r:id="rId3"/>
    <sheet name="Controls" sheetId="4" r:id="rId4"/>
  </sheets>
  <definedNames/>
  <calcPr fullCalcOnLoad="1"/>
</workbook>
</file>

<file path=xl/sharedStrings.xml><?xml version="1.0" encoding="utf-8"?>
<sst xmlns="http://schemas.openxmlformats.org/spreadsheetml/2006/main" count="132" uniqueCount="53">
  <si>
    <t>Description</t>
  </si>
  <si>
    <t>Source</t>
  </si>
  <si>
    <t>Total Price</t>
  </si>
  <si>
    <t>Total Weight</t>
  </si>
  <si>
    <t>State:</t>
  </si>
  <si>
    <t>Quan</t>
  </si>
  <si>
    <t>Unit Price ($)</t>
  </si>
  <si>
    <t>Weight (lbs)</t>
  </si>
  <si>
    <t>Subtotals:</t>
  </si>
  <si>
    <t>Team:</t>
  </si>
  <si>
    <t>Team #:</t>
  </si>
  <si>
    <t>City:</t>
  </si>
  <si>
    <t xml:space="preserve">Inspection Bill of Materials for : </t>
  </si>
  <si>
    <t>Totals:</t>
  </si>
  <si>
    <t>Date:</t>
  </si>
  <si>
    <t>Raw Mat'l</t>
  </si>
  <si>
    <r>
      <t xml:space="preserve">2008 </t>
    </r>
    <r>
      <rPr>
        <b/>
        <i/>
        <sz val="14"/>
        <rFont val="Verdana"/>
        <family val="2"/>
      </rPr>
      <t>FIRST</t>
    </r>
    <r>
      <rPr>
        <b/>
        <sz val="14"/>
        <rFont val="Verdana"/>
        <family val="0"/>
      </rPr>
      <t xml:space="preserve"> Robotics Competition</t>
    </r>
  </si>
  <si>
    <t>Operator Controls</t>
  </si>
  <si>
    <t>Rolling Thunder  Penfield HS &amp; Harris Corp</t>
  </si>
  <si>
    <t>Penfield</t>
  </si>
  <si>
    <t>NY</t>
  </si>
  <si>
    <t>Drivetrain</t>
  </si>
  <si>
    <t>Electrical</t>
  </si>
  <si>
    <t>Part Number</t>
  </si>
  <si>
    <t>FLR, CHES , CHAMP</t>
  </si>
  <si>
    <t>Mechanical1</t>
  </si>
  <si>
    <t>Speed Controllers</t>
  </si>
  <si>
    <t>IFI Robotics</t>
  </si>
  <si>
    <t>Victor 884</t>
  </si>
  <si>
    <t>cRIO</t>
  </si>
  <si>
    <t>KoP</t>
  </si>
  <si>
    <t>3 Modules (2 Digital, 1 analog)</t>
  </si>
  <si>
    <t>120 Amp Breaker</t>
  </si>
  <si>
    <t>120 amp breaker panel</t>
  </si>
  <si>
    <t>40 Amp Breaker</t>
  </si>
  <si>
    <t>30 Amp Breaker</t>
  </si>
  <si>
    <t>1(?)</t>
  </si>
  <si>
    <t>20 Amp Breaker</t>
  </si>
  <si>
    <t>4(?)</t>
  </si>
  <si>
    <t>Power Distribution</t>
  </si>
  <si>
    <t>The thingy the amp breakers go into</t>
  </si>
  <si>
    <t>Digital Sidecar</t>
  </si>
  <si>
    <t>Wireless Gateway</t>
  </si>
  <si>
    <t>12v Battery</t>
  </si>
  <si>
    <t>BaneBots</t>
  </si>
  <si>
    <t>56mm Gearbox Encoder</t>
  </si>
  <si>
    <t>Jaguar MDLBDC</t>
  </si>
  <si>
    <t>Digikey</t>
  </si>
  <si>
    <t>Gyro ADX-RS150</t>
  </si>
  <si>
    <t>Chicken Gyro :D</t>
  </si>
  <si>
    <t>US Digital</t>
  </si>
  <si>
    <t>Encoder E7P-180-375-S-H-G-3</t>
  </si>
  <si>
    <t>.02(?)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</si>
</sst>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b/>
      <u val="single"/>
      <sz val="9"/>
      <name val="Verdana"/>
      <family val="0"/>
    </font>
    <font>
      <sz val="9"/>
      <name val="Verdana"/>
      <family val="0"/>
    </font>
    <font>
      <b/>
      <i/>
      <sz val="14"/>
      <name val="Verdana"/>
      <family val="2"/>
    </font>
    <font>
      <sz val="9"/>
      <name val="Arial"/>
      <family val="2"/>
    </font>
    <font>
      <u val="single"/>
      <sz val="10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 horizontal="right"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7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164" fontId="8" fillId="0" borderId="9" xfId="0" applyNumberFormat="1" applyFont="1" applyBorder="1" applyAlignment="1">
      <alignment/>
    </xf>
    <xf numFmtId="2" fontId="10" fillId="0" borderId="9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64" fontId="10" fillId="0" borderId="11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12" xfId="0" applyFont="1" applyBorder="1" applyAlignment="1">
      <alignment/>
    </xf>
    <xf numFmtId="164" fontId="10" fillId="0" borderId="9" xfId="0" applyNumberFormat="1" applyFont="1" applyBorder="1" applyAlignment="1">
      <alignment/>
    </xf>
    <xf numFmtId="2" fontId="10" fillId="0" borderId="13" xfId="0" applyNumberFormat="1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164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0" fontId="9" fillId="2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164" fontId="9" fillId="2" borderId="15" xfId="0" applyNumberFormat="1" applyFont="1" applyFill="1" applyBorder="1" applyAlignment="1">
      <alignment horizontal="center" wrapText="1"/>
    </xf>
    <xf numFmtId="2" fontId="9" fillId="2" borderId="15" xfId="0" applyNumberFormat="1" applyFont="1" applyFill="1" applyBorder="1" applyAlignment="1">
      <alignment horizontal="center" wrapText="1"/>
    </xf>
    <xf numFmtId="2" fontId="9" fillId="2" borderId="16" xfId="0" applyNumberFormat="1" applyFont="1" applyFill="1" applyBorder="1" applyAlignment="1">
      <alignment horizontal="center" wrapText="1"/>
    </xf>
    <xf numFmtId="164" fontId="10" fillId="2" borderId="17" xfId="0" applyNumberFormat="1" applyFont="1" applyFill="1" applyBorder="1" applyAlignment="1">
      <alignment/>
    </xf>
    <xf numFmtId="2" fontId="10" fillId="2" borderId="17" xfId="0" applyNumberFormat="1" applyFont="1" applyFill="1" applyBorder="1" applyAlignment="1">
      <alignment/>
    </xf>
    <xf numFmtId="164" fontId="8" fillId="2" borderId="17" xfId="0" applyNumberFormat="1" applyFont="1" applyFill="1" applyBorder="1" applyAlignment="1">
      <alignment/>
    </xf>
    <xf numFmtId="164" fontId="8" fillId="0" borderId="9" xfId="0" applyNumberFormat="1" applyFont="1" applyBorder="1" applyAlignment="1">
      <alignment horizontal="right"/>
    </xf>
    <xf numFmtId="0" fontId="9" fillId="0" borderId="7" xfId="0" applyFont="1" applyBorder="1" applyAlignment="1" applyProtection="1">
      <alignment/>
      <protection locked="0"/>
    </xf>
    <xf numFmtId="0" fontId="10" fillId="0" borderId="9" xfId="0" applyFont="1" applyBorder="1" applyAlignment="1" applyProtection="1">
      <alignment/>
      <protection locked="0"/>
    </xf>
    <xf numFmtId="0" fontId="10" fillId="0" borderId="8" xfId="0" applyFont="1" applyBorder="1" applyAlignment="1" applyProtection="1">
      <alignment/>
      <protection locked="0"/>
    </xf>
    <xf numFmtId="164" fontId="10" fillId="0" borderId="9" xfId="0" applyNumberFormat="1" applyFont="1" applyBorder="1" applyAlignment="1" applyProtection="1">
      <alignment/>
      <protection locked="0"/>
    </xf>
    <xf numFmtId="2" fontId="10" fillId="0" borderId="9" xfId="0" applyNumberFormat="1" applyFont="1" applyBorder="1" applyAlignment="1" applyProtection="1">
      <alignment/>
      <protection locked="0"/>
    </xf>
    <xf numFmtId="0" fontId="4" fillId="0" borderId="0" xfId="20" applyAlignment="1">
      <alignment/>
    </xf>
    <xf numFmtId="0" fontId="10" fillId="0" borderId="18" xfId="0" applyFont="1" applyBorder="1" applyAlignment="1" applyProtection="1">
      <alignment/>
      <protection locked="0"/>
    </xf>
    <xf numFmtId="0" fontId="0" fillId="0" borderId="9" xfId="0" applyBorder="1" applyAlignment="1">
      <alignment/>
    </xf>
    <xf numFmtId="0" fontId="4" fillId="0" borderId="9" xfId="20" applyBorder="1" applyAlignment="1">
      <alignment/>
    </xf>
    <xf numFmtId="0" fontId="4" fillId="0" borderId="18" xfId="20" applyBorder="1" applyAlignment="1">
      <alignment/>
    </xf>
    <xf numFmtId="4" fontId="8" fillId="2" borderId="17" xfId="0" applyNumberFormat="1" applyFont="1" applyFill="1" applyBorder="1" applyAlignment="1">
      <alignment/>
    </xf>
    <xf numFmtId="2" fontId="10" fillId="0" borderId="11" xfId="0" applyNumberFormat="1" applyFont="1" applyBorder="1" applyAlignment="1" applyProtection="1">
      <alignment/>
      <protection locked="0"/>
    </xf>
    <xf numFmtId="2" fontId="10" fillId="0" borderId="19" xfId="0" applyNumberFormat="1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/>
      <protection locked="0"/>
    </xf>
    <xf numFmtId="0" fontId="10" fillId="0" borderId="11" xfId="0" applyNumberFormat="1" applyFont="1" applyBorder="1" applyAlignment="1" applyProtection="1">
      <alignment horizontal="left"/>
      <protection locked="0"/>
    </xf>
    <xf numFmtId="0" fontId="0" fillId="0" borderId="11" xfId="0" applyNumberFormat="1" applyBorder="1" applyAlignment="1" applyProtection="1">
      <alignment horizontal="left"/>
      <protection locked="0"/>
    </xf>
    <xf numFmtId="164" fontId="10" fillId="0" borderId="19" xfId="0" applyNumberFormat="1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13" fillId="0" borderId="8" xfId="0" applyFont="1" applyBorder="1" applyAlignment="1">
      <alignment/>
    </xf>
    <xf numFmtId="0" fontId="12" fillId="0" borderId="20" xfId="0" applyFont="1" applyBorder="1" applyAlignment="1">
      <alignment/>
    </xf>
    <xf numFmtId="0" fontId="0" fillId="0" borderId="9" xfId="0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2"/>
  <sheetViews>
    <sheetView showGridLines="0" workbookViewId="0" topLeftCell="A2">
      <selection activeCell="D23" sqref="D23"/>
    </sheetView>
  </sheetViews>
  <sheetFormatPr defaultColWidth="9.00390625" defaultRowHeight="12.75"/>
  <cols>
    <col min="1" max="2" width="0.74609375" style="0" customWidth="1"/>
    <col min="3" max="3" width="12.375" style="0" bestFit="1" customWidth="1"/>
    <col min="4" max="4" width="5.75390625" style="0" bestFit="1" customWidth="1"/>
    <col min="5" max="5" width="42.50390625" style="0" customWidth="1"/>
    <col min="6" max="6" width="0.74609375" style="0" customWidth="1"/>
    <col min="7" max="7" width="9.25390625" style="0" bestFit="1" customWidth="1"/>
    <col min="8" max="8" width="0.74609375" style="0" customWidth="1"/>
    <col min="9" max="9" width="14.375" style="0" customWidth="1"/>
    <col min="10" max="10" width="0.875" style="0" customWidth="1"/>
    <col min="11" max="11" width="5.50390625" style="0" customWidth="1"/>
    <col min="12" max="12" width="0.74609375" style="0" customWidth="1"/>
    <col min="13" max="13" width="9.50390625" style="1" bestFit="1" customWidth="1"/>
    <col min="14" max="14" width="0.74609375" style="1" customWidth="1"/>
    <col min="15" max="15" width="6.125" style="1" bestFit="1" customWidth="1"/>
    <col min="16" max="16" width="0.74609375" style="1" customWidth="1"/>
    <col min="17" max="17" width="7.00390625" style="2" bestFit="1" customWidth="1"/>
    <col min="18" max="18" width="0.74609375" style="2" customWidth="1"/>
    <col min="19" max="19" width="7.00390625" style="2" customWidth="1"/>
    <col min="20" max="20" width="0.74609375" style="0" customWidth="1"/>
    <col min="21" max="16384" width="11.00390625" style="0" customWidth="1"/>
  </cols>
  <sheetData>
    <row r="1" ht="6" customHeight="1" thickBot="1"/>
    <row r="2" spans="2:20" ht="6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6"/>
      <c r="R2" s="6"/>
      <c r="S2" s="6"/>
      <c r="T2" s="7"/>
    </row>
    <row r="3" spans="2:20" ht="18">
      <c r="B3" s="8"/>
      <c r="C3" s="41"/>
      <c r="D3" s="41"/>
      <c r="E3" s="42"/>
      <c r="F3" s="42"/>
      <c r="G3" s="41"/>
      <c r="H3" s="41"/>
      <c r="I3" s="43" t="s">
        <v>16</v>
      </c>
      <c r="J3" s="43"/>
      <c r="K3" s="41"/>
      <c r="L3" s="41"/>
      <c r="M3" s="41"/>
      <c r="N3" s="41"/>
      <c r="O3" s="44"/>
      <c r="P3" s="44"/>
      <c r="Q3" s="45"/>
      <c r="R3" s="45"/>
      <c r="S3" s="45"/>
      <c r="T3" s="10"/>
    </row>
    <row r="4" spans="2:20" ht="18">
      <c r="B4" s="8"/>
      <c r="C4" s="46"/>
      <c r="D4" s="46"/>
      <c r="E4" s="47"/>
      <c r="F4" s="47"/>
      <c r="G4" s="48"/>
      <c r="H4" s="48"/>
      <c r="I4" s="49" t="s">
        <v>12</v>
      </c>
      <c r="J4" s="74" t="s">
        <v>24</v>
      </c>
      <c r="K4" s="74"/>
      <c r="L4" s="74"/>
      <c r="M4" s="74"/>
      <c r="N4" s="74"/>
      <c r="O4" s="74"/>
      <c r="P4" s="48"/>
      <c r="Q4" s="50"/>
      <c r="R4" s="50"/>
      <c r="S4" s="50"/>
      <c r="T4" s="10"/>
    </row>
    <row r="5" spans="2:20" ht="6.75" customHeight="1">
      <c r="B5" s="8"/>
      <c r="C5" s="9"/>
      <c r="D5" s="9"/>
      <c r="E5" s="11"/>
      <c r="F5" s="11"/>
      <c r="G5" s="11"/>
      <c r="H5" s="11"/>
      <c r="I5" s="11"/>
      <c r="J5" s="11"/>
      <c r="K5" s="11"/>
      <c r="L5" s="11"/>
      <c r="M5" s="13"/>
      <c r="N5" s="13"/>
      <c r="O5" s="13"/>
      <c r="P5" s="13"/>
      <c r="Q5" s="12"/>
      <c r="R5" s="12"/>
      <c r="S5" s="12"/>
      <c r="T5" s="10"/>
    </row>
    <row r="6" spans="2:20" s="22" customFormat="1" ht="13.5" thickBot="1">
      <c r="B6" s="17"/>
      <c r="D6" s="18" t="s">
        <v>9</v>
      </c>
      <c r="E6" s="75" t="s">
        <v>18</v>
      </c>
      <c r="F6" s="75"/>
      <c r="G6" s="75"/>
      <c r="H6" s="19"/>
      <c r="I6" s="18" t="s">
        <v>10</v>
      </c>
      <c r="J6" s="18"/>
      <c r="K6" s="76">
        <v>1511</v>
      </c>
      <c r="L6" s="77"/>
      <c r="M6" s="77"/>
      <c r="N6" s="19"/>
      <c r="O6" s="20" t="s">
        <v>14</v>
      </c>
      <c r="P6" s="20"/>
      <c r="Q6" s="71"/>
      <c r="R6" s="71"/>
      <c r="S6" s="71"/>
      <c r="T6" s="21"/>
    </row>
    <row r="7" spans="2:20" s="22" customFormat="1" ht="13.5" thickBot="1">
      <c r="B7" s="17"/>
      <c r="C7" s="23"/>
      <c r="D7" s="23"/>
      <c r="E7" s="19"/>
      <c r="F7" s="19"/>
      <c r="G7" s="19"/>
      <c r="H7" s="19"/>
      <c r="I7" s="18" t="s">
        <v>11</v>
      </c>
      <c r="J7" s="18"/>
      <c r="K7" s="78" t="s">
        <v>19</v>
      </c>
      <c r="L7" s="79"/>
      <c r="M7" s="79"/>
      <c r="N7" s="19"/>
      <c r="O7" s="18" t="s">
        <v>4</v>
      </c>
      <c r="P7" s="18"/>
      <c r="Q7" s="72" t="s">
        <v>20</v>
      </c>
      <c r="R7" s="73"/>
      <c r="S7" s="73"/>
      <c r="T7" s="21"/>
    </row>
    <row r="8" spans="2:20" s="22" customFormat="1" ht="6.75" customHeight="1">
      <c r="B8" s="17"/>
      <c r="C8" s="23"/>
      <c r="D8" s="23"/>
      <c r="E8" s="23"/>
      <c r="F8" s="23"/>
      <c r="G8" s="23"/>
      <c r="H8" s="23"/>
      <c r="I8" s="23"/>
      <c r="J8" s="23"/>
      <c r="K8" s="18"/>
      <c r="L8" s="18"/>
      <c r="M8" s="20"/>
      <c r="N8" s="20"/>
      <c r="O8" s="18"/>
      <c r="P8" s="18"/>
      <c r="Q8" s="24"/>
      <c r="R8" s="24"/>
      <c r="S8" s="24"/>
      <c r="T8" s="21"/>
    </row>
    <row r="9" spans="2:20" s="16" customFormat="1" ht="22.5">
      <c r="B9" s="14"/>
      <c r="C9" s="51" t="s">
        <v>23</v>
      </c>
      <c r="D9" s="52"/>
      <c r="E9" s="52" t="s">
        <v>0</v>
      </c>
      <c r="F9" s="52"/>
      <c r="G9" s="52" t="s">
        <v>15</v>
      </c>
      <c r="H9" s="52"/>
      <c r="I9" s="52" t="s">
        <v>1</v>
      </c>
      <c r="J9" s="52"/>
      <c r="K9" s="52" t="s">
        <v>5</v>
      </c>
      <c r="L9" s="52"/>
      <c r="M9" s="53" t="s">
        <v>6</v>
      </c>
      <c r="N9" s="53"/>
      <c r="O9" s="53" t="s">
        <v>2</v>
      </c>
      <c r="P9" s="53"/>
      <c r="Q9" s="54" t="s">
        <v>7</v>
      </c>
      <c r="R9" s="54"/>
      <c r="S9" s="55" t="s">
        <v>3</v>
      </c>
      <c r="T9" s="15"/>
    </row>
    <row r="10" spans="2:20" s="22" customFormat="1" ht="11.25">
      <c r="B10" s="17"/>
      <c r="C10" s="60" t="s">
        <v>25</v>
      </c>
      <c r="D10" s="25"/>
      <c r="E10" s="23"/>
      <c r="F10" s="23"/>
      <c r="G10" s="23"/>
      <c r="H10" s="23"/>
      <c r="I10" s="23"/>
      <c r="J10" s="23"/>
      <c r="K10" s="23"/>
      <c r="L10" s="23"/>
      <c r="M10" s="26"/>
      <c r="N10" s="26"/>
      <c r="O10" s="26"/>
      <c r="P10" s="26"/>
      <c r="Q10" s="24"/>
      <c r="R10" s="24"/>
      <c r="S10" s="27"/>
      <c r="T10" s="21"/>
    </row>
    <row r="11" spans="2:20" s="22" customFormat="1" ht="11.25">
      <c r="B11" s="17"/>
      <c r="C11" s="62"/>
      <c r="D11" s="23"/>
      <c r="E11" s="61"/>
      <c r="F11" s="23"/>
      <c r="G11" s="61"/>
      <c r="H11" s="23"/>
      <c r="I11" s="61"/>
      <c r="J11" s="23"/>
      <c r="K11" s="61"/>
      <c r="L11" s="23"/>
      <c r="M11" s="63"/>
      <c r="N11" s="26"/>
      <c r="O11" s="39">
        <f aca="true" t="shared" si="0" ref="O11:O18">K11*M11</f>
        <v>0</v>
      </c>
      <c r="P11" s="26"/>
      <c r="Q11" s="64"/>
      <c r="R11" s="24"/>
      <c r="S11" s="40">
        <f aca="true" t="shared" si="1" ref="S11:S18">K11*Q11</f>
        <v>0</v>
      </c>
      <c r="T11" s="21"/>
    </row>
    <row r="12" spans="2:20" s="22" customFormat="1" ht="11.25">
      <c r="B12" s="17"/>
      <c r="C12" s="62"/>
      <c r="D12" s="23"/>
      <c r="E12" s="61"/>
      <c r="F12" s="23"/>
      <c r="G12" s="61"/>
      <c r="H12" s="23"/>
      <c r="I12" s="61"/>
      <c r="J12" s="23"/>
      <c r="K12" s="61"/>
      <c r="L12" s="23"/>
      <c r="M12" s="63"/>
      <c r="N12" s="26"/>
      <c r="O12" s="39">
        <f t="shared" si="0"/>
        <v>0</v>
      </c>
      <c r="P12" s="26"/>
      <c r="Q12" s="64"/>
      <c r="R12" s="24"/>
      <c r="S12" s="40">
        <f t="shared" si="1"/>
        <v>0</v>
      </c>
      <c r="T12" s="21"/>
    </row>
    <row r="13" spans="2:20" s="22" customFormat="1" ht="11.25">
      <c r="B13" s="17"/>
      <c r="C13" s="62"/>
      <c r="D13" s="23"/>
      <c r="E13" s="61"/>
      <c r="F13" s="23"/>
      <c r="G13" s="61"/>
      <c r="H13" s="23"/>
      <c r="I13" s="61"/>
      <c r="J13" s="23"/>
      <c r="K13" s="61"/>
      <c r="L13" s="23"/>
      <c r="M13" s="63"/>
      <c r="N13" s="26"/>
      <c r="O13" s="39">
        <f t="shared" si="0"/>
        <v>0</v>
      </c>
      <c r="P13" s="26"/>
      <c r="Q13" s="64"/>
      <c r="R13" s="24"/>
      <c r="S13" s="40">
        <f t="shared" si="1"/>
        <v>0</v>
      </c>
      <c r="T13" s="21"/>
    </row>
    <row r="14" spans="2:20" s="22" customFormat="1" ht="11.25">
      <c r="B14" s="17"/>
      <c r="C14" s="62"/>
      <c r="D14" s="23"/>
      <c r="E14" s="61"/>
      <c r="F14" s="23"/>
      <c r="G14" s="61"/>
      <c r="H14" s="23"/>
      <c r="I14" s="61"/>
      <c r="J14" s="23"/>
      <c r="K14" s="61"/>
      <c r="L14" s="23"/>
      <c r="M14" s="63"/>
      <c r="N14" s="26"/>
      <c r="O14" s="39">
        <f t="shared" si="0"/>
        <v>0</v>
      </c>
      <c r="P14" s="26"/>
      <c r="Q14" s="64"/>
      <c r="R14" s="24"/>
      <c r="S14" s="40">
        <f t="shared" si="1"/>
        <v>0</v>
      </c>
      <c r="T14" s="21"/>
    </row>
    <row r="15" spans="2:20" s="22" customFormat="1" ht="11.25">
      <c r="B15" s="17"/>
      <c r="C15" s="62"/>
      <c r="D15" s="23"/>
      <c r="E15" s="61"/>
      <c r="F15" s="23"/>
      <c r="G15" s="61"/>
      <c r="H15" s="23"/>
      <c r="I15" s="61"/>
      <c r="J15" s="23"/>
      <c r="K15" s="61"/>
      <c r="L15" s="23"/>
      <c r="M15" s="63"/>
      <c r="N15" s="26"/>
      <c r="O15" s="39">
        <f t="shared" si="0"/>
        <v>0</v>
      </c>
      <c r="P15" s="26"/>
      <c r="Q15" s="64"/>
      <c r="R15" s="24"/>
      <c r="S15" s="40">
        <f t="shared" si="1"/>
        <v>0</v>
      </c>
      <c r="T15" s="21"/>
    </row>
    <row r="16" spans="2:20" s="22" customFormat="1" ht="11.25">
      <c r="B16" s="17"/>
      <c r="C16" s="62"/>
      <c r="D16" s="23"/>
      <c r="E16" s="61"/>
      <c r="F16" s="23"/>
      <c r="G16" s="61"/>
      <c r="H16" s="23"/>
      <c r="I16" s="61"/>
      <c r="J16" s="23"/>
      <c r="K16" s="61"/>
      <c r="L16" s="23"/>
      <c r="M16" s="63"/>
      <c r="N16" s="26"/>
      <c r="O16" s="39">
        <f t="shared" si="0"/>
        <v>0</v>
      </c>
      <c r="P16" s="26"/>
      <c r="Q16" s="64"/>
      <c r="R16" s="24"/>
      <c r="S16" s="40">
        <f t="shared" si="1"/>
        <v>0</v>
      </c>
      <c r="T16" s="21"/>
    </row>
    <row r="17" spans="2:20" s="22" customFormat="1" ht="11.25">
      <c r="B17" s="17"/>
      <c r="C17" s="62"/>
      <c r="D17" s="23"/>
      <c r="E17" s="61"/>
      <c r="F17" s="23"/>
      <c r="G17" s="61"/>
      <c r="H17" s="23"/>
      <c r="I17" s="61"/>
      <c r="J17" s="23"/>
      <c r="K17" s="61"/>
      <c r="L17" s="23"/>
      <c r="M17" s="63"/>
      <c r="N17" s="26"/>
      <c r="O17" s="39">
        <f t="shared" si="0"/>
        <v>0</v>
      </c>
      <c r="P17" s="26"/>
      <c r="Q17" s="64"/>
      <c r="R17" s="24"/>
      <c r="S17" s="40">
        <f t="shared" si="1"/>
        <v>0</v>
      </c>
      <c r="T17" s="21"/>
    </row>
    <row r="18" spans="2:20" s="22" customFormat="1" ht="11.25">
      <c r="B18" s="17"/>
      <c r="C18" s="62"/>
      <c r="D18" s="23"/>
      <c r="E18" s="61"/>
      <c r="F18" s="23"/>
      <c r="G18" s="61"/>
      <c r="H18" s="23"/>
      <c r="I18" s="61"/>
      <c r="J18" s="23"/>
      <c r="K18" s="61"/>
      <c r="L18" s="23"/>
      <c r="M18" s="63"/>
      <c r="N18" s="26"/>
      <c r="O18" s="39">
        <f t="shared" si="0"/>
        <v>0</v>
      </c>
      <c r="P18" s="26"/>
      <c r="Q18" s="64"/>
      <c r="R18" s="24"/>
      <c r="S18" s="40">
        <f t="shared" si="1"/>
        <v>0</v>
      </c>
      <c r="T18" s="21"/>
    </row>
    <row r="19" spans="2:20" s="22" customFormat="1" ht="11.25">
      <c r="B19" s="17"/>
      <c r="C19" s="62"/>
      <c r="D19" s="23"/>
      <c r="E19" s="61"/>
      <c r="F19" s="23"/>
      <c r="G19" s="61"/>
      <c r="H19" s="23"/>
      <c r="I19" s="61"/>
      <c r="J19" s="23"/>
      <c r="K19" s="61"/>
      <c r="L19" s="23"/>
      <c r="M19" s="63"/>
      <c r="N19" s="26"/>
      <c r="O19" s="39">
        <f aca="true" t="shared" si="2" ref="O19:O26">K19*M19</f>
        <v>0</v>
      </c>
      <c r="P19" s="26"/>
      <c r="Q19" s="64"/>
      <c r="R19" s="24"/>
      <c r="S19" s="40">
        <f aca="true" t="shared" si="3" ref="S19:S26">K19*Q19</f>
        <v>0</v>
      </c>
      <c r="T19" s="21"/>
    </row>
    <row r="20" spans="2:20" s="22" customFormat="1" ht="11.25">
      <c r="B20" s="17"/>
      <c r="C20" s="62"/>
      <c r="D20" s="23"/>
      <c r="E20" s="61"/>
      <c r="F20" s="23"/>
      <c r="G20" s="61"/>
      <c r="H20" s="23"/>
      <c r="I20" s="61"/>
      <c r="J20" s="23"/>
      <c r="K20" s="61"/>
      <c r="L20" s="23"/>
      <c r="M20" s="63"/>
      <c r="N20" s="26"/>
      <c r="O20" s="39">
        <f t="shared" si="2"/>
        <v>0</v>
      </c>
      <c r="P20" s="26"/>
      <c r="Q20" s="64"/>
      <c r="R20" s="24"/>
      <c r="S20" s="40">
        <f t="shared" si="3"/>
        <v>0</v>
      </c>
      <c r="T20" s="21"/>
    </row>
    <row r="21" spans="2:20" s="22" customFormat="1" ht="11.25">
      <c r="B21" s="17"/>
      <c r="C21" s="62"/>
      <c r="D21" s="23"/>
      <c r="E21" s="61"/>
      <c r="F21" s="23"/>
      <c r="G21" s="61"/>
      <c r="H21" s="23"/>
      <c r="I21" s="61"/>
      <c r="J21" s="23"/>
      <c r="K21" s="61"/>
      <c r="L21" s="23"/>
      <c r="M21" s="63"/>
      <c r="N21" s="26"/>
      <c r="O21" s="39">
        <f t="shared" si="2"/>
        <v>0</v>
      </c>
      <c r="P21" s="26"/>
      <c r="Q21" s="64"/>
      <c r="R21" s="24"/>
      <c r="S21" s="40">
        <f t="shared" si="3"/>
        <v>0</v>
      </c>
      <c r="T21" s="21"/>
    </row>
    <row r="22" spans="2:20" s="22" customFormat="1" ht="11.25">
      <c r="B22" s="17"/>
      <c r="C22" s="62"/>
      <c r="D22" s="23"/>
      <c r="E22" s="61"/>
      <c r="F22" s="23"/>
      <c r="G22" s="61"/>
      <c r="H22" s="23"/>
      <c r="I22" s="61"/>
      <c r="J22" s="23"/>
      <c r="K22" s="61"/>
      <c r="L22" s="23"/>
      <c r="M22" s="63"/>
      <c r="N22" s="26"/>
      <c r="O22" s="39">
        <f t="shared" si="2"/>
        <v>0</v>
      </c>
      <c r="P22" s="26"/>
      <c r="Q22" s="64"/>
      <c r="R22" s="24"/>
      <c r="S22" s="40">
        <f t="shared" si="3"/>
        <v>0</v>
      </c>
      <c r="T22" s="21"/>
    </row>
    <row r="23" spans="2:20" s="22" customFormat="1" ht="11.25">
      <c r="B23" s="17"/>
      <c r="C23" s="62"/>
      <c r="D23" s="23"/>
      <c r="E23" s="61"/>
      <c r="F23" s="23"/>
      <c r="G23" s="61"/>
      <c r="H23" s="23"/>
      <c r="I23" s="61"/>
      <c r="J23" s="23"/>
      <c r="K23" s="61"/>
      <c r="L23" s="23"/>
      <c r="M23" s="63"/>
      <c r="N23" s="26"/>
      <c r="O23" s="39">
        <f t="shared" si="2"/>
        <v>0</v>
      </c>
      <c r="P23" s="26"/>
      <c r="Q23" s="64"/>
      <c r="R23" s="24"/>
      <c r="S23" s="40">
        <f t="shared" si="3"/>
        <v>0</v>
      </c>
      <c r="T23" s="21"/>
    </row>
    <row r="24" spans="2:20" s="22" customFormat="1" ht="11.25">
      <c r="B24" s="17"/>
      <c r="C24" s="62"/>
      <c r="D24" s="23"/>
      <c r="E24" s="61"/>
      <c r="F24" s="23"/>
      <c r="G24" s="61"/>
      <c r="H24" s="23"/>
      <c r="I24" s="61"/>
      <c r="J24" s="23"/>
      <c r="K24" s="61"/>
      <c r="L24" s="23"/>
      <c r="M24" s="63"/>
      <c r="N24" s="26"/>
      <c r="O24" s="39">
        <f t="shared" si="2"/>
        <v>0</v>
      </c>
      <c r="P24" s="26"/>
      <c r="Q24" s="64"/>
      <c r="R24" s="24"/>
      <c r="S24" s="40">
        <f t="shared" si="3"/>
        <v>0</v>
      </c>
      <c r="T24" s="21"/>
    </row>
    <row r="25" spans="2:20" s="22" customFormat="1" ht="11.25">
      <c r="B25" s="17"/>
      <c r="C25" s="62"/>
      <c r="D25" s="23"/>
      <c r="E25" s="61"/>
      <c r="F25" s="23"/>
      <c r="G25" s="61"/>
      <c r="H25" s="23"/>
      <c r="I25" s="61"/>
      <c r="J25" s="23"/>
      <c r="K25" s="61"/>
      <c r="L25" s="23"/>
      <c r="M25" s="63"/>
      <c r="N25" s="26"/>
      <c r="O25" s="39">
        <f t="shared" si="2"/>
        <v>0</v>
      </c>
      <c r="P25" s="26"/>
      <c r="Q25" s="64"/>
      <c r="R25" s="24"/>
      <c r="S25" s="40">
        <f t="shared" si="3"/>
        <v>0</v>
      </c>
      <c r="T25" s="21"/>
    </row>
    <row r="26" spans="2:20" s="22" customFormat="1" ht="11.25">
      <c r="B26" s="17"/>
      <c r="C26" s="62"/>
      <c r="D26" s="23"/>
      <c r="E26" s="61"/>
      <c r="F26" s="23"/>
      <c r="G26" s="61"/>
      <c r="H26" s="23"/>
      <c r="I26" s="61"/>
      <c r="J26" s="23"/>
      <c r="K26" s="61"/>
      <c r="L26" s="23"/>
      <c r="M26" s="63"/>
      <c r="N26" s="26"/>
      <c r="O26" s="39">
        <f t="shared" si="2"/>
        <v>0</v>
      </c>
      <c r="P26" s="26"/>
      <c r="Q26" s="64"/>
      <c r="R26" s="24"/>
      <c r="S26" s="40">
        <f t="shared" si="3"/>
        <v>0</v>
      </c>
      <c r="T26" s="21"/>
    </row>
    <row r="27" spans="2:20" s="22" customFormat="1" ht="11.25">
      <c r="B27" s="17"/>
      <c r="C27" s="62"/>
      <c r="D27" s="23"/>
      <c r="E27" s="61"/>
      <c r="F27" s="23"/>
      <c r="G27" s="61"/>
      <c r="H27" s="23"/>
      <c r="I27" s="61"/>
      <c r="J27" s="23"/>
      <c r="K27" s="61"/>
      <c r="L27" s="23"/>
      <c r="M27" s="63"/>
      <c r="N27" s="26"/>
      <c r="O27" s="39">
        <f>K27*M27</f>
        <v>0</v>
      </c>
      <c r="P27" s="26"/>
      <c r="Q27" s="64"/>
      <c r="R27" s="24"/>
      <c r="S27" s="40">
        <f>K27*Q27</f>
        <v>0</v>
      </c>
      <c r="T27" s="21"/>
    </row>
    <row r="28" spans="2:20" s="22" customFormat="1" ht="11.25">
      <c r="B28" s="17"/>
      <c r="C28" s="62"/>
      <c r="D28" s="23"/>
      <c r="E28" s="61"/>
      <c r="F28" s="23"/>
      <c r="G28" s="61"/>
      <c r="H28" s="23"/>
      <c r="I28" s="61"/>
      <c r="J28" s="23"/>
      <c r="K28" s="61"/>
      <c r="L28" s="23"/>
      <c r="M28" s="63"/>
      <c r="N28" s="26"/>
      <c r="O28" s="39">
        <f>K28*M28</f>
        <v>0</v>
      </c>
      <c r="P28" s="26"/>
      <c r="Q28" s="64"/>
      <c r="R28" s="24"/>
      <c r="S28" s="40">
        <f>K28*Q28</f>
        <v>0</v>
      </c>
      <c r="T28" s="21"/>
    </row>
    <row r="29" spans="2:20" s="22" customFormat="1" ht="11.25">
      <c r="B29" s="17"/>
      <c r="C29" s="62"/>
      <c r="D29" s="23"/>
      <c r="E29" s="61"/>
      <c r="F29" s="23"/>
      <c r="G29" s="61"/>
      <c r="H29" s="23"/>
      <c r="I29" s="61"/>
      <c r="J29" s="23"/>
      <c r="K29" s="61"/>
      <c r="L29" s="23"/>
      <c r="M29" s="63"/>
      <c r="N29" s="26"/>
      <c r="O29" s="39">
        <f>K29*M29</f>
        <v>0</v>
      </c>
      <c r="P29" s="26"/>
      <c r="Q29" s="64"/>
      <c r="R29" s="24"/>
      <c r="S29" s="40">
        <f>K29*Q29</f>
        <v>0</v>
      </c>
      <c r="T29" s="21"/>
    </row>
    <row r="30" spans="2:20" s="22" customFormat="1" ht="11.25">
      <c r="B30" s="17"/>
      <c r="C30" s="62"/>
      <c r="D30" s="23"/>
      <c r="E30" s="66"/>
      <c r="F30" s="23"/>
      <c r="G30" s="61"/>
      <c r="H30" s="23"/>
      <c r="I30" s="61"/>
      <c r="J30" s="23"/>
      <c r="K30" s="61"/>
      <c r="L30" s="23"/>
      <c r="M30" s="63"/>
      <c r="N30" s="26"/>
      <c r="O30" s="39">
        <f>K30*M30</f>
        <v>0</v>
      </c>
      <c r="P30" s="26"/>
      <c r="Q30" s="64"/>
      <c r="R30" s="24"/>
      <c r="S30" s="40">
        <f>K30*Q30</f>
        <v>0</v>
      </c>
      <c r="T30" s="21"/>
    </row>
    <row r="31" spans="2:20" s="22" customFormat="1" ht="11.25">
      <c r="B31" s="17"/>
      <c r="C31" s="62"/>
      <c r="D31" s="23"/>
      <c r="E31" s="66"/>
      <c r="F31" s="23"/>
      <c r="G31" s="61"/>
      <c r="H31" s="23"/>
      <c r="I31" s="61"/>
      <c r="J31" s="23"/>
      <c r="K31" s="61"/>
      <c r="L31" s="23"/>
      <c r="M31" s="63"/>
      <c r="N31" s="26"/>
      <c r="O31" s="39">
        <f>K31*M31</f>
        <v>0</v>
      </c>
      <c r="P31" s="26"/>
      <c r="Q31" s="64"/>
      <c r="R31" s="24"/>
      <c r="S31" s="40">
        <f>K31*Q31</f>
        <v>0</v>
      </c>
      <c r="T31" s="21"/>
    </row>
    <row r="32" spans="2:20" s="22" customFormat="1" ht="12.75">
      <c r="B32" s="17"/>
      <c r="C32" s="62"/>
      <c r="D32" s="23"/>
      <c r="E32" s="69"/>
      <c r="F32" s="23"/>
      <c r="G32" s="61"/>
      <c r="H32" s="23"/>
      <c r="I32" s="61"/>
      <c r="J32" s="23"/>
      <c r="K32" s="61"/>
      <c r="L32" s="23"/>
      <c r="M32" s="63"/>
      <c r="N32" s="26"/>
      <c r="O32" s="39">
        <f aca="true" t="shared" si="4" ref="O32:O40">K32*M32</f>
        <v>0</v>
      </c>
      <c r="P32" s="26"/>
      <c r="Q32" s="64"/>
      <c r="R32" s="24"/>
      <c r="S32" s="40">
        <f aca="true" t="shared" si="5" ref="S32:S40">K32*Q32</f>
        <v>0</v>
      </c>
      <c r="T32" s="21"/>
    </row>
    <row r="33" spans="2:20" s="22" customFormat="1" ht="12.75">
      <c r="B33" s="17"/>
      <c r="C33" s="62"/>
      <c r="D33" s="23"/>
      <c r="E33" s="68"/>
      <c r="F33" s="23"/>
      <c r="G33" s="61"/>
      <c r="H33" s="23"/>
      <c r="I33" s="61"/>
      <c r="J33" s="23"/>
      <c r="K33" s="61"/>
      <c r="L33" s="23"/>
      <c r="M33" s="63"/>
      <c r="N33" s="26"/>
      <c r="O33" s="39">
        <f t="shared" si="4"/>
        <v>0</v>
      </c>
      <c r="P33" s="26"/>
      <c r="Q33" s="64"/>
      <c r="R33" s="24"/>
      <c r="S33" s="40">
        <f t="shared" si="5"/>
        <v>0</v>
      </c>
      <c r="T33" s="21"/>
    </row>
    <row r="34" spans="2:20" s="22" customFormat="1" ht="12.75">
      <c r="B34" s="17"/>
      <c r="C34" s="62"/>
      <c r="D34" s="23"/>
      <c r="E34" s="68"/>
      <c r="F34" s="23"/>
      <c r="G34" s="61"/>
      <c r="H34" s="23"/>
      <c r="I34" s="61"/>
      <c r="J34" s="23"/>
      <c r="K34" s="61"/>
      <c r="L34" s="23"/>
      <c r="M34" s="63"/>
      <c r="N34" s="26"/>
      <c r="O34" s="39">
        <f t="shared" si="4"/>
        <v>0</v>
      </c>
      <c r="P34" s="26"/>
      <c r="Q34" s="64"/>
      <c r="R34" s="24"/>
      <c r="S34" s="40">
        <f t="shared" si="5"/>
        <v>0</v>
      </c>
      <c r="T34" s="21"/>
    </row>
    <row r="35" spans="2:20" s="22" customFormat="1" ht="12.75">
      <c r="B35" s="17"/>
      <c r="C35" s="62"/>
      <c r="D35" s="23"/>
      <c r="E35" s="68"/>
      <c r="F35" s="23"/>
      <c r="G35" s="61"/>
      <c r="H35" s="23"/>
      <c r="I35" s="61"/>
      <c r="J35" s="23"/>
      <c r="K35" s="61"/>
      <c r="L35" s="23"/>
      <c r="M35" s="63"/>
      <c r="N35" s="26"/>
      <c r="O35" s="39">
        <f t="shared" si="4"/>
        <v>0</v>
      </c>
      <c r="P35" s="26"/>
      <c r="Q35" s="64"/>
      <c r="R35" s="24"/>
      <c r="S35" s="40">
        <f t="shared" si="5"/>
        <v>0</v>
      </c>
      <c r="T35" s="21"/>
    </row>
    <row r="36" spans="2:20" s="22" customFormat="1" ht="12.75">
      <c r="B36" s="17"/>
      <c r="C36" s="62"/>
      <c r="D36" s="23"/>
      <c r="E36" s="68"/>
      <c r="F36" s="23"/>
      <c r="G36" s="61"/>
      <c r="H36" s="23"/>
      <c r="I36" s="61"/>
      <c r="J36" s="23"/>
      <c r="K36" s="61"/>
      <c r="L36" s="23"/>
      <c r="M36" s="63"/>
      <c r="N36" s="26"/>
      <c r="O36" s="39">
        <f t="shared" si="4"/>
        <v>0</v>
      </c>
      <c r="P36" s="26"/>
      <c r="Q36" s="64"/>
      <c r="R36" s="24"/>
      <c r="S36" s="40">
        <f t="shared" si="5"/>
        <v>0</v>
      </c>
      <c r="T36" s="21"/>
    </row>
    <row r="37" spans="2:20" s="22" customFormat="1" ht="12.75">
      <c r="B37" s="17"/>
      <c r="C37" s="62"/>
      <c r="D37" s="23"/>
      <c r="E37" s="67"/>
      <c r="F37" s="23"/>
      <c r="G37" s="61"/>
      <c r="H37" s="23"/>
      <c r="I37" s="61"/>
      <c r="J37" s="23"/>
      <c r="K37" s="61"/>
      <c r="L37" s="23"/>
      <c r="M37" s="63"/>
      <c r="N37" s="26"/>
      <c r="O37" s="39">
        <f t="shared" si="4"/>
        <v>0</v>
      </c>
      <c r="P37" s="26"/>
      <c r="Q37" s="64"/>
      <c r="R37" s="24"/>
      <c r="S37" s="40">
        <f t="shared" si="5"/>
        <v>0</v>
      </c>
      <c r="T37" s="21"/>
    </row>
    <row r="38" spans="2:20" s="22" customFormat="1" ht="12.75">
      <c r="B38" s="17"/>
      <c r="C38" s="62"/>
      <c r="D38" s="23"/>
      <c r="E38" s="67"/>
      <c r="F38" s="23"/>
      <c r="G38" s="61"/>
      <c r="H38" s="23"/>
      <c r="I38" s="61"/>
      <c r="J38" s="23"/>
      <c r="K38" s="61"/>
      <c r="L38" s="23"/>
      <c r="M38" s="63"/>
      <c r="N38" s="26"/>
      <c r="O38" s="39">
        <f t="shared" si="4"/>
        <v>0</v>
      </c>
      <c r="P38" s="26"/>
      <c r="Q38" s="64"/>
      <c r="R38" s="24"/>
      <c r="S38" s="40">
        <f t="shared" si="5"/>
        <v>0</v>
      </c>
      <c r="T38" s="21"/>
    </row>
    <row r="39" spans="2:20" s="22" customFormat="1" ht="11.25">
      <c r="B39" s="17"/>
      <c r="C39" s="62"/>
      <c r="D39" s="23"/>
      <c r="E39" s="61"/>
      <c r="F39" s="23"/>
      <c r="G39" s="61"/>
      <c r="H39" s="23"/>
      <c r="I39" s="61"/>
      <c r="J39" s="23"/>
      <c r="K39" s="61"/>
      <c r="L39" s="23"/>
      <c r="M39" s="63"/>
      <c r="N39" s="26"/>
      <c r="O39" s="39">
        <f t="shared" si="4"/>
        <v>0</v>
      </c>
      <c r="P39" s="26"/>
      <c r="Q39" s="64"/>
      <c r="R39" s="24"/>
      <c r="S39" s="40">
        <f t="shared" si="5"/>
        <v>0</v>
      </c>
      <c r="T39" s="21"/>
    </row>
    <row r="40" spans="2:20" s="22" customFormat="1" ht="11.25">
      <c r="B40" s="17"/>
      <c r="C40" s="62"/>
      <c r="D40" s="23"/>
      <c r="E40" s="61"/>
      <c r="F40" s="23"/>
      <c r="G40" s="61"/>
      <c r="H40" s="23"/>
      <c r="I40" s="61"/>
      <c r="J40" s="23"/>
      <c r="K40" s="61"/>
      <c r="L40" s="23"/>
      <c r="M40" s="63"/>
      <c r="N40" s="26"/>
      <c r="O40" s="39">
        <f t="shared" si="4"/>
        <v>0</v>
      </c>
      <c r="P40" s="26"/>
      <c r="Q40" s="64"/>
      <c r="R40" s="24"/>
      <c r="S40" s="40">
        <f t="shared" si="5"/>
        <v>0</v>
      </c>
      <c r="T40" s="21"/>
    </row>
    <row r="41" spans="2:20" s="22" customFormat="1" ht="11.25">
      <c r="B41" s="17"/>
      <c r="C41" s="62"/>
      <c r="D41" s="23"/>
      <c r="E41" s="61"/>
      <c r="F41" s="23"/>
      <c r="G41" s="61"/>
      <c r="H41" s="23"/>
      <c r="I41" s="61"/>
      <c r="J41" s="23"/>
      <c r="K41" s="61"/>
      <c r="L41" s="23"/>
      <c r="M41" s="63"/>
      <c r="N41" s="26"/>
      <c r="O41" s="39">
        <f>K41*M41</f>
        <v>0</v>
      </c>
      <c r="P41" s="26"/>
      <c r="Q41" s="64"/>
      <c r="R41" s="24"/>
      <c r="S41" s="40">
        <f>K41*Q41</f>
        <v>0</v>
      </c>
      <c r="T41" s="21"/>
    </row>
    <row r="42" spans="2:20" s="22" customFormat="1" ht="11.25">
      <c r="B42" s="17"/>
      <c r="C42" s="62"/>
      <c r="D42" s="23"/>
      <c r="E42" s="61"/>
      <c r="F42" s="23"/>
      <c r="G42" s="61"/>
      <c r="H42" s="23"/>
      <c r="I42" s="61"/>
      <c r="J42" s="23"/>
      <c r="K42" s="61"/>
      <c r="L42" s="23"/>
      <c r="M42" s="63"/>
      <c r="N42" s="26"/>
      <c r="O42" s="39">
        <f>K42*M42</f>
        <v>0</v>
      </c>
      <c r="P42" s="26"/>
      <c r="Q42" s="64"/>
      <c r="R42" s="24"/>
      <c r="S42" s="40">
        <f>K42*Q42</f>
        <v>0</v>
      </c>
      <c r="T42" s="21"/>
    </row>
    <row r="43" spans="2:20" s="22" customFormat="1" ht="11.25">
      <c r="B43" s="17"/>
      <c r="C43" s="62"/>
      <c r="D43" s="23"/>
      <c r="E43" s="61"/>
      <c r="F43" s="23"/>
      <c r="G43" s="61"/>
      <c r="H43" s="23"/>
      <c r="I43" s="61"/>
      <c r="J43" s="23"/>
      <c r="K43" s="61"/>
      <c r="L43" s="23"/>
      <c r="M43" s="63"/>
      <c r="N43" s="26"/>
      <c r="O43" s="39">
        <f>K43*M43</f>
        <v>0</v>
      </c>
      <c r="P43" s="26"/>
      <c r="Q43" s="64"/>
      <c r="R43" s="24"/>
      <c r="S43" s="40">
        <f>K43*Q43</f>
        <v>0</v>
      </c>
      <c r="T43" s="21"/>
    </row>
    <row r="44" spans="2:20" s="22" customFormat="1" ht="12.75" customHeight="1">
      <c r="B44" s="17"/>
      <c r="C44" s="28"/>
      <c r="D44" s="23"/>
      <c r="E44" s="23"/>
      <c r="F44" s="23"/>
      <c r="G44" s="23"/>
      <c r="H44" s="23"/>
      <c r="I44" s="23"/>
      <c r="J44" s="23"/>
      <c r="K44" s="23"/>
      <c r="L44" s="23"/>
      <c r="M44" s="29" t="s">
        <v>8</v>
      </c>
      <c r="N44" s="29"/>
      <c r="O44" s="56">
        <f>SUM(O11:O43)</f>
        <v>0</v>
      </c>
      <c r="P44" s="26"/>
      <c r="Q44" s="24"/>
      <c r="R44" s="24"/>
      <c r="S44" s="57">
        <f>SUM(R11:S43)</f>
        <v>0</v>
      </c>
      <c r="T44" s="21"/>
    </row>
    <row r="45" spans="2:20" s="22" customFormat="1" ht="11.25">
      <c r="B45" s="17"/>
      <c r="C45" s="28"/>
      <c r="D45" s="23"/>
      <c r="E45" s="23"/>
      <c r="F45" s="23"/>
      <c r="G45" s="23"/>
      <c r="H45" s="23"/>
      <c r="I45" s="23"/>
      <c r="J45" s="23"/>
      <c r="K45" s="23"/>
      <c r="L45" s="23"/>
      <c r="M45" s="26"/>
      <c r="N45" s="26"/>
      <c r="O45" s="26"/>
      <c r="P45" s="26"/>
      <c r="Q45" s="24"/>
      <c r="R45" s="24"/>
      <c r="S45" s="27"/>
      <c r="T45" s="21"/>
    </row>
    <row r="46" spans="2:20" s="22" customFormat="1" ht="11.25">
      <c r="B46" s="17"/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59" t="s">
        <v>13</v>
      </c>
      <c r="N46" s="32"/>
      <c r="O46" s="58" t="e">
        <f>SUM(Mech1!O44,#REF!,Drivetrain!O44,#REF!,Electrical!O44)</f>
        <v>#REF!</v>
      </c>
      <c r="P46" s="32"/>
      <c r="Q46" s="33"/>
      <c r="R46" s="33"/>
      <c r="S46" s="70" t="e">
        <f>SUM(Mech1!S44,#REF!,Drivetrain!S44,#REF!,Electrical!S44)</f>
        <v>#REF!</v>
      </c>
      <c r="T46" s="21"/>
    </row>
    <row r="47" spans="2:20" s="22" customFormat="1" ht="6.75" customHeight="1" thickBot="1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/>
      <c r="N47" s="36"/>
      <c r="O47" s="36"/>
      <c r="P47" s="36"/>
      <c r="Q47" s="37"/>
      <c r="R47" s="37"/>
      <c r="S47" s="37"/>
      <c r="T47" s="38"/>
    </row>
    <row r="53" spans="7:14" ht="12.75">
      <c r="G53" s="1"/>
      <c r="H53" s="1"/>
      <c r="I53" s="2"/>
      <c r="J53" s="2"/>
      <c r="K53" s="2"/>
      <c r="M53"/>
      <c r="N53"/>
    </row>
    <row r="54" spans="4:14" ht="12.75">
      <c r="D54" s="65"/>
      <c r="G54" s="1"/>
      <c r="H54" s="1"/>
      <c r="I54" s="2"/>
      <c r="J54" s="2"/>
      <c r="K54" s="2"/>
      <c r="M54"/>
      <c r="N54"/>
    </row>
    <row r="55" spans="4:14" ht="12.75">
      <c r="D55" s="65"/>
      <c r="G55" s="1"/>
      <c r="H55" s="1"/>
      <c r="I55" s="2"/>
      <c r="J55" s="2"/>
      <c r="K55" s="2"/>
      <c r="M55"/>
      <c r="N55"/>
    </row>
    <row r="56" spans="4:14" ht="12.75">
      <c r="D56" s="65"/>
      <c r="G56" s="1"/>
      <c r="H56" s="1"/>
      <c r="I56" s="2"/>
      <c r="J56" s="2"/>
      <c r="K56" s="2"/>
      <c r="M56"/>
      <c r="N56"/>
    </row>
    <row r="57" spans="4:14" ht="12.75">
      <c r="D57" s="65"/>
      <c r="G57" s="1"/>
      <c r="H57" s="1"/>
      <c r="I57" s="2"/>
      <c r="J57" s="2"/>
      <c r="K57" s="2"/>
      <c r="M57"/>
      <c r="N57"/>
    </row>
    <row r="58" spans="4:14" ht="12.75">
      <c r="D58" s="65"/>
      <c r="G58" s="1"/>
      <c r="H58" s="1"/>
      <c r="I58" s="2"/>
      <c r="J58" s="2"/>
      <c r="K58" s="2"/>
      <c r="M58"/>
      <c r="N58"/>
    </row>
    <row r="59" spans="7:14" ht="12.75">
      <c r="G59" s="1"/>
      <c r="H59" s="1"/>
      <c r="I59" s="2"/>
      <c r="J59" s="2"/>
      <c r="K59" s="2"/>
      <c r="M59"/>
      <c r="N59"/>
    </row>
    <row r="60" spans="7:14" ht="12.75">
      <c r="G60" s="1"/>
      <c r="H60" s="1"/>
      <c r="I60" s="2"/>
      <c r="J60" s="2"/>
      <c r="K60" s="2"/>
      <c r="M60"/>
      <c r="N60"/>
    </row>
    <row r="61" spans="7:14" ht="12.75">
      <c r="G61" s="1"/>
      <c r="H61" s="1"/>
      <c r="I61" s="2"/>
      <c r="J61" s="2"/>
      <c r="K61" s="2"/>
      <c r="M61"/>
      <c r="N61"/>
    </row>
    <row r="62" spans="5:14" ht="12.75">
      <c r="E62" s="1"/>
      <c r="F62" s="1"/>
      <c r="G62" s="1"/>
      <c r="H62" s="1"/>
      <c r="I62" s="2"/>
      <c r="J62" s="2"/>
      <c r="K62" s="2"/>
      <c r="M62"/>
      <c r="N62"/>
    </row>
  </sheetData>
  <mergeCells count="6">
    <mergeCell ref="Q6:S6"/>
    <mergeCell ref="Q7:S7"/>
    <mergeCell ref="J4:O4"/>
    <mergeCell ref="E6:G6"/>
    <mergeCell ref="K6:M6"/>
    <mergeCell ref="K7:M7"/>
  </mergeCells>
  <printOptions/>
  <pageMargins left="0.5" right="0.5" top="0.75" bottom="0.75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62"/>
  <sheetViews>
    <sheetView showGridLines="0" workbookViewId="0" topLeftCell="B1">
      <selection activeCell="J4" sqref="J4:O4"/>
    </sheetView>
  </sheetViews>
  <sheetFormatPr defaultColWidth="9.00390625" defaultRowHeight="12.75"/>
  <cols>
    <col min="1" max="2" width="0.74609375" style="0" customWidth="1"/>
    <col min="3" max="3" width="12.375" style="0" bestFit="1" customWidth="1"/>
    <col min="4" max="4" width="5.75390625" style="0" bestFit="1" customWidth="1"/>
    <col min="5" max="5" width="42.50390625" style="0" customWidth="1"/>
    <col min="6" max="6" width="0.74609375" style="0" customWidth="1"/>
    <col min="7" max="7" width="9.25390625" style="0" bestFit="1" customWidth="1"/>
    <col min="8" max="8" width="0.74609375" style="0" customWidth="1"/>
    <col min="9" max="9" width="14.375" style="0" customWidth="1"/>
    <col min="10" max="10" width="0.875" style="0" customWidth="1"/>
    <col min="11" max="11" width="5.50390625" style="0" customWidth="1"/>
    <col min="12" max="12" width="0.74609375" style="0" customWidth="1"/>
    <col min="13" max="13" width="9.50390625" style="1" bestFit="1" customWidth="1"/>
    <col min="14" max="14" width="0.74609375" style="1" customWidth="1"/>
    <col min="15" max="15" width="6.125" style="1" bestFit="1" customWidth="1"/>
    <col min="16" max="16" width="0.74609375" style="1" customWidth="1"/>
    <col min="17" max="17" width="7.00390625" style="2" bestFit="1" customWidth="1"/>
    <col min="18" max="18" width="0.74609375" style="2" customWidth="1"/>
    <col min="19" max="19" width="7.00390625" style="2" customWidth="1"/>
    <col min="20" max="20" width="0.74609375" style="0" customWidth="1"/>
    <col min="21" max="16384" width="11.00390625" style="0" customWidth="1"/>
  </cols>
  <sheetData>
    <row r="1" ht="6" customHeight="1" thickBot="1"/>
    <row r="2" spans="2:20" ht="6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6"/>
      <c r="R2" s="6"/>
      <c r="S2" s="6"/>
      <c r="T2" s="7"/>
    </row>
    <row r="3" spans="2:20" ht="18">
      <c r="B3" s="8"/>
      <c r="C3" s="41"/>
      <c r="D3" s="41"/>
      <c r="E3" s="42"/>
      <c r="F3" s="42"/>
      <c r="G3" s="41"/>
      <c r="H3" s="41"/>
      <c r="I3" s="43" t="s">
        <v>16</v>
      </c>
      <c r="J3" s="43"/>
      <c r="K3" s="41"/>
      <c r="L3" s="41"/>
      <c r="M3" s="41"/>
      <c r="N3" s="41"/>
      <c r="O3" s="44"/>
      <c r="P3" s="44"/>
      <c r="Q3" s="45"/>
      <c r="R3" s="45"/>
      <c r="S3" s="45"/>
      <c r="T3" s="10"/>
    </row>
    <row r="4" spans="2:20" ht="18">
      <c r="B4" s="8"/>
      <c r="C4" s="46"/>
      <c r="D4" s="46"/>
      <c r="E4" s="47"/>
      <c r="F4" s="47"/>
      <c r="G4" s="48"/>
      <c r="H4" s="48"/>
      <c r="I4" s="49" t="s">
        <v>12</v>
      </c>
      <c r="J4" s="74" t="s">
        <v>24</v>
      </c>
      <c r="K4" s="74"/>
      <c r="L4" s="74"/>
      <c r="M4" s="74"/>
      <c r="N4" s="74"/>
      <c r="O4" s="74"/>
      <c r="P4" s="48"/>
      <c r="Q4" s="50"/>
      <c r="R4" s="50"/>
      <c r="S4" s="50"/>
      <c r="T4" s="10"/>
    </row>
    <row r="5" spans="2:20" ht="6.75" customHeight="1">
      <c r="B5" s="8"/>
      <c r="C5" s="9"/>
      <c r="D5" s="9"/>
      <c r="E5" s="11"/>
      <c r="F5" s="11"/>
      <c r="G5" s="11"/>
      <c r="H5" s="11"/>
      <c r="I5" s="11"/>
      <c r="J5" s="11"/>
      <c r="K5" s="11"/>
      <c r="L5" s="11"/>
      <c r="M5" s="13"/>
      <c r="N5" s="13"/>
      <c r="O5" s="13"/>
      <c r="P5" s="13"/>
      <c r="Q5" s="12"/>
      <c r="R5" s="12"/>
      <c r="S5" s="12"/>
      <c r="T5" s="10"/>
    </row>
    <row r="6" spans="2:20" s="22" customFormat="1" ht="13.5" thickBot="1">
      <c r="B6" s="17"/>
      <c r="D6" s="18" t="s">
        <v>9</v>
      </c>
      <c r="E6" s="75" t="s">
        <v>18</v>
      </c>
      <c r="F6" s="75"/>
      <c r="G6" s="75"/>
      <c r="H6" s="19"/>
      <c r="I6" s="18" t="s">
        <v>10</v>
      </c>
      <c r="J6" s="18"/>
      <c r="K6" s="76">
        <v>1511</v>
      </c>
      <c r="L6" s="77"/>
      <c r="M6" s="77"/>
      <c r="N6" s="19"/>
      <c r="O6" s="20" t="s">
        <v>14</v>
      </c>
      <c r="P6" s="20"/>
      <c r="Q6" s="71"/>
      <c r="R6" s="71"/>
      <c r="S6" s="71"/>
      <c r="T6" s="21"/>
    </row>
    <row r="7" spans="2:20" s="22" customFormat="1" ht="13.5" thickBot="1">
      <c r="B7" s="17"/>
      <c r="C7" s="23"/>
      <c r="D7" s="23"/>
      <c r="E7" s="19"/>
      <c r="F7" s="19"/>
      <c r="G7" s="19"/>
      <c r="H7" s="19"/>
      <c r="I7" s="18" t="s">
        <v>11</v>
      </c>
      <c r="J7" s="18"/>
      <c r="K7" s="78" t="s">
        <v>19</v>
      </c>
      <c r="L7" s="79"/>
      <c r="M7" s="79"/>
      <c r="N7" s="19"/>
      <c r="O7" s="18" t="s">
        <v>4</v>
      </c>
      <c r="P7" s="18"/>
      <c r="Q7" s="72" t="s">
        <v>20</v>
      </c>
      <c r="R7" s="73"/>
      <c r="S7" s="73"/>
      <c r="T7" s="21"/>
    </row>
    <row r="8" spans="2:20" s="22" customFormat="1" ht="6.75" customHeight="1">
      <c r="B8" s="17"/>
      <c r="C8" s="23"/>
      <c r="D8" s="23"/>
      <c r="E8" s="23"/>
      <c r="F8" s="23"/>
      <c r="G8" s="23"/>
      <c r="H8" s="23"/>
      <c r="I8" s="23"/>
      <c r="J8" s="23"/>
      <c r="K8" s="18"/>
      <c r="L8" s="18"/>
      <c r="M8" s="20"/>
      <c r="N8" s="20"/>
      <c r="O8" s="18"/>
      <c r="P8" s="18"/>
      <c r="Q8" s="24"/>
      <c r="R8" s="24"/>
      <c r="S8" s="24"/>
      <c r="T8" s="21"/>
    </row>
    <row r="9" spans="2:20" s="16" customFormat="1" ht="22.5">
      <c r="B9" s="14"/>
      <c r="C9" s="51" t="s">
        <v>23</v>
      </c>
      <c r="D9" s="52"/>
      <c r="E9" s="52" t="s">
        <v>0</v>
      </c>
      <c r="F9" s="52"/>
      <c r="G9" s="52" t="s">
        <v>15</v>
      </c>
      <c r="H9" s="52"/>
      <c r="I9" s="52" t="s">
        <v>1</v>
      </c>
      <c r="J9" s="52"/>
      <c r="K9" s="52" t="s">
        <v>5</v>
      </c>
      <c r="L9" s="52"/>
      <c r="M9" s="53" t="s">
        <v>6</v>
      </c>
      <c r="N9" s="53"/>
      <c r="O9" s="53" t="s">
        <v>2</v>
      </c>
      <c r="P9" s="53"/>
      <c r="Q9" s="54" t="s">
        <v>7</v>
      </c>
      <c r="R9" s="54"/>
      <c r="S9" s="55" t="s">
        <v>3</v>
      </c>
      <c r="T9" s="15"/>
    </row>
    <row r="10" spans="2:20" s="22" customFormat="1" ht="11.25">
      <c r="B10" s="17"/>
      <c r="C10" s="60" t="s">
        <v>21</v>
      </c>
      <c r="D10" s="25"/>
      <c r="E10" s="23"/>
      <c r="F10" s="23"/>
      <c r="G10" s="23"/>
      <c r="H10" s="23"/>
      <c r="I10" s="23"/>
      <c r="J10" s="23"/>
      <c r="K10" s="23"/>
      <c r="L10" s="23"/>
      <c r="M10" s="26"/>
      <c r="N10" s="26"/>
      <c r="O10" s="26"/>
      <c r="P10" s="26"/>
      <c r="Q10" s="24"/>
      <c r="R10" s="24"/>
      <c r="S10" s="27"/>
      <c r="T10" s="21"/>
    </row>
    <row r="11" spans="2:20" s="22" customFormat="1" ht="11.25">
      <c r="B11" s="17"/>
      <c r="C11" s="62"/>
      <c r="D11" s="23"/>
      <c r="E11" s="61"/>
      <c r="F11" s="23"/>
      <c r="G11" s="61"/>
      <c r="H11" s="23"/>
      <c r="I11" s="61"/>
      <c r="J11" s="23"/>
      <c r="K11" s="61"/>
      <c r="L11" s="23"/>
      <c r="M11" s="63"/>
      <c r="N11" s="26"/>
      <c r="O11" s="39">
        <f aca="true" t="shared" si="0" ref="O11:O43">K11*M11</f>
        <v>0</v>
      </c>
      <c r="P11" s="26"/>
      <c r="Q11" s="64"/>
      <c r="R11" s="24"/>
      <c r="S11" s="40">
        <f aca="true" t="shared" si="1" ref="S11:S43">K11*Q11</f>
        <v>0</v>
      </c>
      <c r="T11" s="21"/>
    </row>
    <row r="12" spans="2:20" s="22" customFormat="1" ht="11.25">
      <c r="B12" s="17"/>
      <c r="C12" s="62"/>
      <c r="D12" s="23"/>
      <c r="E12" s="61"/>
      <c r="F12" s="23"/>
      <c r="G12" s="61"/>
      <c r="H12" s="23"/>
      <c r="I12" s="61"/>
      <c r="J12" s="23"/>
      <c r="K12" s="61"/>
      <c r="L12" s="23"/>
      <c r="M12" s="63"/>
      <c r="N12" s="26"/>
      <c r="O12" s="39">
        <f t="shared" si="0"/>
        <v>0</v>
      </c>
      <c r="P12" s="26"/>
      <c r="Q12" s="64"/>
      <c r="R12" s="24"/>
      <c r="S12" s="40">
        <f t="shared" si="1"/>
        <v>0</v>
      </c>
      <c r="T12" s="21"/>
    </row>
    <row r="13" spans="2:20" s="22" customFormat="1" ht="11.25">
      <c r="B13" s="17"/>
      <c r="C13" s="62"/>
      <c r="D13" s="23"/>
      <c r="E13" s="61"/>
      <c r="F13" s="23"/>
      <c r="G13" s="61"/>
      <c r="H13" s="23"/>
      <c r="I13" s="61"/>
      <c r="J13" s="23"/>
      <c r="K13" s="61"/>
      <c r="L13" s="23"/>
      <c r="M13" s="63"/>
      <c r="N13" s="26"/>
      <c r="O13" s="39">
        <f t="shared" si="0"/>
        <v>0</v>
      </c>
      <c r="P13" s="26"/>
      <c r="Q13" s="64"/>
      <c r="R13" s="24"/>
      <c r="S13" s="40">
        <f t="shared" si="1"/>
        <v>0</v>
      </c>
      <c r="T13" s="21"/>
    </row>
    <row r="14" spans="2:20" s="22" customFormat="1" ht="11.25">
      <c r="B14" s="17"/>
      <c r="C14" s="62"/>
      <c r="D14" s="23"/>
      <c r="E14" s="61"/>
      <c r="F14" s="23"/>
      <c r="G14" s="61"/>
      <c r="H14" s="23"/>
      <c r="I14" s="61"/>
      <c r="J14" s="23"/>
      <c r="K14" s="61"/>
      <c r="L14" s="23"/>
      <c r="M14" s="63"/>
      <c r="N14" s="26"/>
      <c r="O14" s="39">
        <f t="shared" si="0"/>
        <v>0</v>
      </c>
      <c r="P14" s="26"/>
      <c r="Q14" s="64"/>
      <c r="R14" s="24"/>
      <c r="S14" s="40">
        <f t="shared" si="1"/>
        <v>0</v>
      </c>
      <c r="T14" s="21"/>
    </row>
    <row r="15" spans="2:20" s="22" customFormat="1" ht="11.25">
      <c r="B15" s="17"/>
      <c r="C15" s="62"/>
      <c r="D15" s="23"/>
      <c r="E15" s="61"/>
      <c r="F15" s="23"/>
      <c r="G15" s="61"/>
      <c r="H15" s="23"/>
      <c r="I15" s="61"/>
      <c r="J15" s="23"/>
      <c r="K15" s="61"/>
      <c r="L15" s="23"/>
      <c r="M15" s="63"/>
      <c r="N15" s="26"/>
      <c r="O15" s="39">
        <f t="shared" si="0"/>
        <v>0</v>
      </c>
      <c r="P15" s="26"/>
      <c r="Q15" s="64"/>
      <c r="R15" s="24"/>
      <c r="S15" s="40">
        <f t="shared" si="1"/>
        <v>0</v>
      </c>
      <c r="T15" s="21"/>
    </row>
    <row r="16" spans="2:20" s="22" customFormat="1" ht="11.25">
      <c r="B16" s="17"/>
      <c r="C16" s="62"/>
      <c r="D16" s="23"/>
      <c r="E16" s="61"/>
      <c r="F16" s="23"/>
      <c r="G16" s="61"/>
      <c r="H16" s="23"/>
      <c r="I16" s="61"/>
      <c r="J16" s="23"/>
      <c r="K16" s="61"/>
      <c r="L16" s="23"/>
      <c r="M16" s="63"/>
      <c r="N16" s="26"/>
      <c r="O16" s="39">
        <f t="shared" si="0"/>
        <v>0</v>
      </c>
      <c r="P16" s="26"/>
      <c r="Q16" s="64"/>
      <c r="R16" s="24"/>
      <c r="S16" s="40">
        <f t="shared" si="1"/>
        <v>0</v>
      </c>
      <c r="T16" s="21"/>
    </row>
    <row r="17" spans="2:20" s="22" customFormat="1" ht="11.25">
      <c r="B17" s="17"/>
      <c r="C17" s="62"/>
      <c r="D17" s="23"/>
      <c r="E17" s="61"/>
      <c r="F17" s="23"/>
      <c r="G17" s="61"/>
      <c r="H17" s="23"/>
      <c r="I17" s="61"/>
      <c r="J17" s="23"/>
      <c r="K17" s="61"/>
      <c r="L17" s="23"/>
      <c r="M17" s="63"/>
      <c r="N17" s="26"/>
      <c r="O17" s="39">
        <f t="shared" si="0"/>
        <v>0</v>
      </c>
      <c r="P17" s="26"/>
      <c r="Q17" s="64"/>
      <c r="R17" s="24"/>
      <c r="S17" s="40">
        <f t="shared" si="1"/>
        <v>0</v>
      </c>
      <c r="T17" s="21"/>
    </row>
    <row r="18" spans="2:20" s="22" customFormat="1" ht="11.25">
      <c r="B18" s="17"/>
      <c r="C18" s="62"/>
      <c r="D18" s="23"/>
      <c r="E18" s="61"/>
      <c r="F18" s="23"/>
      <c r="G18" s="61"/>
      <c r="H18" s="23"/>
      <c r="I18" s="61"/>
      <c r="J18" s="23"/>
      <c r="K18" s="61"/>
      <c r="L18" s="23"/>
      <c r="M18" s="63"/>
      <c r="N18" s="26"/>
      <c r="O18" s="39">
        <f t="shared" si="0"/>
        <v>0</v>
      </c>
      <c r="P18" s="26"/>
      <c r="Q18" s="64"/>
      <c r="R18" s="24"/>
      <c r="S18" s="40">
        <f t="shared" si="1"/>
        <v>0</v>
      </c>
      <c r="T18" s="21"/>
    </row>
    <row r="19" spans="2:20" s="22" customFormat="1" ht="11.25">
      <c r="B19" s="17"/>
      <c r="C19" s="62"/>
      <c r="D19" s="23"/>
      <c r="E19" s="61"/>
      <c r="F19" s="23"/>
      <c r="G19" s="61"/>
      <c r="H19" s="23"/>
      <c r="I19" s="61"/>
      <c r="J19" s="23"/>
      <c r="K19" s="61"/>
      <c r="L19" s="23"/>
      <c r="M19" s="63"/>
      <c r="N19" s="26"/>
      <c r="O19" s="39">
        <f t="shared" si="0"/>
        <v>0</v>
      </c>
      <c r="P19" s="26"/>
      <c r="Q19" s="64"/>
      <c r="R19" s="24"/>
      <c r="S19" s="40">
        <f t="shared" si="1"/>
        <v>0</v>
      </c>
      <c r="T19" s="21"/>
    </row>
    <row r="20" spans="2:20" s="22" customFormat="1" ht="11.25">
      <c r="B20" s="17"/>
      <c r="C20" s="62"/>
      <c r="D20" s="23"/>
      <c r="E20" s="61"/>
      <c r="F20" s="23"/>
      <c r="G20" s="61"/>
      <c r="H20" s="23"/>
      <c r="I20" s="61"/>
      <c r="J20" s="23"/>
      <c r="K20" s="61"/>
      <c r="L20" s="23"/>
      <c r="M20" s="63"/>
      <c r="N20" s="26"/>
      <c r="O20" s="39">
        <f t="shared" si="0"/>
        <v>0</v>
      </c>
      <c r="P20" s="26"/>
      <c r="Q20" s="64"/>
      <c r="R20" s="24"/>
      <c r="S20" s="40">
        <f t="shared" si="1"/>
        <v>0</v>
      </c>
      <c r="T20" s="21"/>
    </row>
    <row r="21" spans="2:20" s="22" customFormat="1" ht="11.25">
      <c r="B21" s="17"/>
      <c r="C21" s="62"/>
      <c r="D21" s="23"/>
      <c r="E21" s="61"/>
      <c r="F21" s="23"/>
      <c r="G21" s="61"/>
      <c r="H21" s="23"/>
      <c r="I21" s="61"/>
      <c r="J21" s="23"/>
      <c r="K21" s="61"/>
      <c r="L21" s="23"/>
      <c r="M21" s="63"/>
      <c r="N21" s="26"/>
      <c r="O21" s="39">
        <f t="shared" si="0"/>
        <v>0</v>
      </c>
      <c r="P21" s="26"/>
      <c r="Q21" s="64"/>
      <c r="R21" s="24"/>
      <c r="S21" s="40">
        <f t="shared" si="1"/>
        <v>0</v>
      </c>
      <c r="T21" s="21"/>
    </row>
    <row r="22" spans="2:20" s="22" customFormat="1" ht="11.25">
      <c r="B22" s="17"/>
      <c r="C22" s="62"/>
      <c r="D22" s="23"/>
      <c r="E22" s="61"/>
      <c r="F22" s="23"/>
      <c r="G22" s="61"/>
      <c r="H22" s="23"/>
      <c r="I22" s="61"/>
      <c r="J22" s="23"/>
      <c r="K22" s="61"/>
      <c r="L22" s="23"/>
      <c r="M22" s="63"/>
      <c r="N22" s="26"/>
      <c r="O22" s="39">
        <f t="shared" si="0"/>
        <v>0</v>
      </c>
      <c r="P22" s="26"/>
      <c r="Q22" s="64"/>
      <c r="R22" s="24"/>
      <c r="S22" s="40">
        <f t="shared" si="1"/>
        <v>0</v>
      </c>
      <c r="T22" s="21"/>
    </row>
    <row r="23" spans="2:20" s="22" customFormat="1" ht="11.25">
      <c r="B23" s="17"/>
      <c r="C23" s="62"/>
      <c r="D23" s="23"/>
      <c r="E23" s="61"/>
      <c r="F23" s="23"/>
      <c r="G23" s="61"/>
      <c r="H23" s="23"/>
      <c r="I23" s="61"/>
      <c r="J23" s="23"/>
      <c r="K23" s="61"/>
      <c r="L23" s="23"/>
      <c r="M23" s="63"/>
      <c r="N23" s="26"/>
      <c r="O23" s="39">
        <f t="shared" si="0"/>
        <v>0</v>
      </c>
      <c r="P23" s="26"/>
      <c r="Q23" s="64"/>
      <c r="R23" s="24"/>
      <c r="S23" s="40">
        <f t="shared" si="1"/>
        <v>0</v>
      </c>
      <c r="T23" s="21"/>
    </row>
    <row r="24" spans="2:20" s="22" customFormat="1" ht="11.25">
      <c r="B24" s="17"/>
      <c r="C24" s="62"/>
      <c r="D24" s="23"/>
      <c r="E24" s="61"/>
      <c r="F24" s="23"/>
      <c r="G24" s="61"/>
      <c r="H24" s="23"/>
      <c r="I24" s="61"/>
      <c r="J24" s="23"/>
      <c r="K24" s="61"/>
      <c r="L24" s="23"/>
      <c r="M24" s="63"/>
      <c r="N24" s="26"/>
      <c r="O24" s="39">
        <f t="shared" si="0"/>
        <v>0</v>
      </c>
      <c r="P24" s="26"/>
      <c r="Q24" s="64"/>
      <c r="R24" s="24"/>
      <c r="S24" s="40">
        <f t="shared" si="1"/>
        <v>0</v>
      </c>
      <c r="T24" s="21"/>
    </row>
    <row r="25" spans="2:20" s="22" customFormat="1" ht="11.25">
      <c r="B25" s="17"/>
      <c r="C25" s="62"/>
      <c r="D25" s="23"/>
      <c r="E25" s="61"/>
      <c r="F25" s="23"/>
      <c r="G25" s="61"/>
      <c r="H25" s="23"/>
      <c r="I25" s="61"/>
      <c r="J25" s="23"/>
      <c r="K25" s="61"/>
      <c r="L25" s="23"/>
      <c r="M25" s="63"/>
      <c r="N25" s="26"/>
      <c r="O25" s="39">
        <f t="shared" si="0"/>
        <v>0</v>
      </c>
      <c r="P25" s="26"/>
      <c r="Q25" s="64"/>
      <c r="R25" s="24"/>
      <c r="S25" s="40">
        <f t="shared" si="1"/>
        <v>0</v>
      </c>
      <c r="T25" s="21"/>
    </row>
    <row r="26" spans="2:20" s="22" customFormat="1" ht="11.25">
      <c r="B26" s="17"/>
      <c r="C26" s="62"/>
      <c r="D26" s="23"/>
      <c r="E26" s="61"/>
      <c r="F26" s="23"/>
      <c r="G26" s="61"/>
      <c r="H26" s="23"/>
      <c r="I26" s="61"/>
      <c r="J26" s="23"/>
      <c r="K26" s="61"/>
      <c r="L26" s="23"/>
      <c r="M26" s="63"/>
      <c r="N26" s="26"/>
      <c r="O26" s="39">
        <f t="shared" si="0"/>
        <v>0</v>
      </c>
      <c r="P26" s="26"/>
      <c r="Q26" s="64"/>
      <c r="R26" s="24"/>
      <c r="S26" s="40">
        <f t="shared" si="1"/>
        <v>0</v>
      </c>
      <c r="T26" s="21"/>
    </row>
    <row r="27" spans="2:20" s="22" customFormat="1" ht="11.25">
      <c r="B27" s="17"/>
      <c r="C27" s="62"/>
      <c r="D27" s="23"/>
      <c r="E27" s="61"/>
      <c r="F27" s="23"/>
      <c r="G27" s="61"/>
      <c r="H27" s="23"/>
      <c r="I27" s="61"/>
      <c r="J27" s="23"/>
      <c r="K27" s="61"/>
      <c r="L27" s="23"/>
      <c r="M27" s="63"/>
      <c r="N27" s="26"/>
      <c r="O27" s="39">
        <f t="shared" si="0"/>
        <v>0</v>
      </c>
      <c r="P27" s="26"/>
      <c r="Q27" s="64"/>
      <c r="R27" s="24"/>
      <c r="S27" s="40">
        <f t="shared" si="1"/>
        <v>0</v>
      </c>
      <c r="T27" s="21"/>
    </row>
    <row r="28" spans="2:20" s="22" customFormat="1" ht="11.25">
      <c r="B28" s="17"/>
      <c r="C28" s="62"/>
      <c r="D28" s="23"/>
      <c r="E28" s="61"/>
      <c r="F28" s="23"/>
      <c r="G28" s="61"/>
      <c r="H28" s="23"/>
      <c r="I28" s="61"/>
      <c r="J28" s="23"/>
      <c r="K28" s="61"/>
      <c r="L28" s="23"/>
      <c r="M28" s="63"/>
      <c r="N28" s="26"/>
      <c r="O28" s="39">
        <f t="shared" si="0"/>
        <v>0</v>
      </c>
      <c r="P28" s="26"/>
      <c r="Q28" s="64"/>
      <c r="R28" s="24"/>
      <c r="S28" s="40">
        <f t="shared" si="1"/>
        <v>0</v>
      </c>
      <c r="T28" s="21"/>
    </row>
    <row r="29" spans="2:20" s="22" customFormat="1" ht="11.25">
      <c r="B29" s="17"/>
      <c r="C29" s="62"/>
      <c r="D29" s="23"/>
      <c r="E29" s="61"/>
      <c r="F29" s="23"/>
      <c r="G29" s="61"/>
      <c r="H29" s="23"/>
      <c r="I29" s="61"/>
      <c r="J29" s="23"/>
      <c r="K29" s="61"/>
      <c r="L29" s="23"/>
      <c r="M29" s="63"/>
      <c r="N29" s="26"/>
      <c r="O29" s="39">
        <f t="shared" si="0"/>
        <v>0</v>
      </c>
      <c r="P29" s="26"/>
      <c r="Q29" s="64"/>
      <c r="R29" s="24"/>
      <c r="S29" s="40">
        <f t="shared" si="1"/>
        <v>0</v>
      </c>
      <c r="T29" s="21"/>
    </row>
    <row r="30" spans="2:20" s="22" customFormat="1" ht="11.25">
      <c r="B30" s="17"/>
      <c r="C30" s="62"/>
      <c r="D30" s="23"/>
      <c r="E30" s="66"/>
      <c r="F30" s="23"/>
      <c r="G30" s="61"/>
      <c r="H30" s="23"/>
      <c r="I30" s="61"/>
      <c r="J30" s="23"/>
      <c r="K30" s="61"/>
      <c r="L30" s="23"/>
      <c r="M30" s="63"/>
      <c r="N30" s="26"/>
      <c r="O30" s="39">
        <f t="shared" si="0"/>
        <v>0</v>
      </c>
      <c r="P30" s="26"/>
      <c r="Q30" s="64"/>
      <c r="R30" s="24"/>
      <c r="S30" s="40">
        <f t="shared" si="1"/>
        <v>0</v>
      </c>
      <c r="T30" s="21"/>
    </row>
    <row r="31" spans="2:20" s="22" customFormat="1" ht="11.25">
      <c r="B31" s="17"/>
      <c r="C31" s="62"/>
      <c r="D31" s="23"/>
      <c r="E31" s="66"/>
      <c r="F31" s="23"/>
      <c r="G31" s="61"/>
      <c r="H31" s="23"/>
      <c r="I31" s="61"/>
      <c r="J31" s="23"/>
      <c r="K31" s="61"/>
      <c r="L31" s="23"/>
      <c r="M31" s="63"/>
      <c r="N31" s="26"/>
      <c r="O31" s="39">
        <f t="shared" si="0"/>
        <v>0</v>
      </c>
      <c r="P31" s="26"/>
      <c r="Q31" s="64"/>
      <c r="R31" s="24"/>
      <c r="S31" s="40">
        <f t="shared" si="1"/>
        <v>0</v>
      </c>
      <c r="T31" s="21"/>
    </row>
    <row r="32" spans="2:20" s="22" customFormat="1" ht="12.75">
      <c r="B32" s="17"/>
      <c r="C32" s="62"/>
      <c r="D32" s="23"/>
      <c r="E32" s="69"/>
      <c r="F32" s="23"/>
      <c r="G32" s="61"/>
      <c r="H32" s="23"/>
      <c r="I32" s="61"/>
      <c r="J32" s="23"/>
      <c r="K32" s="61"/>
      <c r="L32" s="23"/>
      <c r="M32" s="63"/>
      <c r="N32" s="26"/>
      <c r="O32" s="39">
        <f t="shared" si="0"/>
        <v>0</v>
      </c>
      <c r="P32" s="26"/>
      <c r="Q32" s="64"/>
      <c r="R32" s="24"/>
      <c r="S32" s="40">
        <f t="shared" si="1"/>
        <v>0</v>
      </c>
      <c r="T32" s="21"/>
    </row>
    <row r="33" spans="2:20" s="22" customFormat="1" ht="12.75">
      <c r="B33" s="17"/>
      <c r="C33" s="62"/>
      <c r="D33" s="23"/>
      <c r="E33" s="68"/>
      <c r="F33" s="23"/>
      <c r="G33" s="61"/>
      <c r="H33" s="23"/>
      <c r="I33" s="61"/>
      <c r="J33" s="23"/>
      <c r="K33" s="61"/>
      <c r="L33" s="23"/>
      <c r="M33" s="63"/>
      <c r="N33" s="26"/>
      <c r="O33" s="39">
        <f t="shared" si="0"/>
        <v>0</v>
      </c>
      <c r="P33" s="26"/>
      <c r="Q33" s="64"/>
      <c r="R33" s="24"/>
      <c r="S33" s="40">
        <f t="shared" si="1"/>
        <v>0</v>
      </c>
      <c r="T33" s="21"/>
    </row>
    <row r="34" spans="2:20" s="22" customFormat="1" ht="12.75">
      <c r="B34" s="17"/>
      <c r="C34" s="62"/>
      <c r="D34" s="23"/>
      <c r="E34" s="68"/>
      <c r="F34" s="23"/>
      <c r="G34" s="61"/>
      <c r="H34" s="23"/>
      <c r="I34" s="61"/>
      <c r="J34" s="23"/>
      <c r="K34" s="61"/>
      <c r="L34" s="23"/>
      <c r="M34" s="63"/>
      <c r="N34" s="26"/>
      <c r="O34" s="39">
        <f t="shared" si="0"/>
        <v>0</v>
      </c>
      <c r="P34" s="26"/>
      <c r="Q34" s="64"/>
      <c r="R34" s="24"/>
      <c r="S34" s="40">
        <f t="shared" si="1"/>
        <v>0</v>
      </c>
      <c r="T34" s="21"/>
    </row>
    <row r="35" spans="2:20" s="22" customFormat="1" ht="12.75">
      <c r="B35" s="17"/>
      <c r="C35" s="62"/>
      <c r="D35" s="23"/>
      <c r="E35" s="68"/>
      <c r="F35" s="23"/>
      <c r="G35" s="61"/>
      <c r="H35" s="23"/>
      <c r="I35" s="61"/>
      <c r="J35" s="23"/>
      <c r="K35" s="61"/>
      <c r="L35" s="23"/>
      <c r="M35" s="63"/>
      <c r="N35" s="26"/>
      <c r="O35" s="39">
        <f t="shared" si="0"/>
        <v>0</v>
      </c>
      <c r="P35" s="26"/>
      <c r="Q35" s="64"/>
      <c r="R35" s="24"/>
      <c r="S35" s="40">
        <f t="shared" si="1"/>
        <v>0</v>
      </c>
      <c r="T35" s="21"/>
    </row>
    <row r="36" spans="2:20" s="22" customFormat="1" ht="12.75">
      <c r="B36" s="17"/>
      <c r="C36" s="62"/>
      <c r="D36" s="23"/>
      <c r="E36" s="68"/>
      <c r="F36" s="23"/>
      <c r="G36" s="61"/>
      <c r="H36" s="23"/>
      <c r="I36" s="61"/>
      <c r="J36" s="23"/>
      <c r="K36" s="61"/>
      <c r="L36" s="23"/>
      <c r="M36" s="63"/>
      <c r="N36" s="26"/>
      <c r="O36" s="39">
        <f t="shared" si="0"/>
        <v>0</v>
      </c>
      <c r="P36" s="26"/>
      <c r="Q36" s="64"/>
      <c r="R36" s="24"/>
      <c r="S36" s="40">
        <f t="shared" si="1"/>
        <v>0</v>
      </c>
      <c r="T36" s="21"/>
    </row>
    <row r="37" spans="2:20" s="22" customFormat="1" ht="12.75">
      <c r="B37" s="17"/>
      <c r="C37" s="62"/>
      <c r="D37" s="23"/>
      <c r="E37" s="67"/>
      <c r="F37" s="23"/>
      <c r="G37" s="61"/>
      <c r="H37" s="23"/>
      <c r="I37" s="61"/>
      <c r="J37" s="23"/>
      <c r="K37" s="61"/>
      <c r="L37" s="23"/>
      <c r="M37" s="63"/>
      <c r="N37" s="26"/>
      <c r="O37" s="39">
        <f t="shared" si="0"/>
        <v>0</v>
      </c>
      <c r="P37" s="26"/>
      <c r="Q37" s="64"/>
      <c r="R37" s="24"/>
      <c r="S37" s="40">
        <f t="shared" si="1"/>
        <v>0</v>
      </c>
      <c r="T37" s="21"/>
    </row>
    <row r="38" spans="2:20" s="22" customFormat="1" ht="12.75">
      <c r="B38" s="17"/>
      <c r="C38" s="62"/>
      <c r="D38" s="23"/>
      <c r="E38" s="67"/>
      <c r="F38" s="23"/>
      <c r="G38" s="61"/>
      <c r="H38" s="23"/>
      <c r="I38" s="61"/>
      <c r="J38" s="23"/>
      <c r="K38" s="61"/>
      <c r="L38" s="23"/>
      <c r="M38" s="63"/>
      <c r="N38" s="26"/>
      <c r="O38" s="39">
        <f t="shared" si="0"/>
        <v>0</v>
      </c>
      <c r="P38" s="26"/>
      <c r="Q38" s="64"/>
      <c r="R38" s="24"/>
      <c r="S38" s="40">
        <f t="shared" si="1"/>
        <v>0</v>
      </c>
      <c r="T38" s="21"/>
    </row>
    <row r="39" spans="2:20" s="22" customFormat="1" ht="11.25">
      <c r="B39" s="17"/>
      <c r="C39" s="62"/>
      <c r="D39" s="23"/>
      <c r="E39" s="61"/>
      <c r="F39" s="23"/>
      <c r="G39" s="61"/>
      <c r="H39" s="23"/>
      <c r="I39" s="61"/>
      <c r="J39" s="23"/>
      <c r="K39" s="61"/>
      <c r="L39" s="23"/>
      <c r="M39" s="63"/>
      <c r="N39" s="26"/>
      <c r="O39" s="39">
        <f t="shared" si="0"/>
        <v>0</v>
      </c>
      <c r="P39" s="26"/>
      <c r="Q39" s="64"/>
      <c r="R39" s="24"/>
      <c r="S39" s="40">
        <f t="shared" si="1"/>
        <v>0</v>
      </c>
      <c r="T39" s="21"/>
    </row>
    <row r="40" spans="2:20" s="22" customFormat="1" ht="11.25">
      <c r="B40" s="17"/>
      <c r="C40" s="62"/>
      <c r="D40" s="23"/>
      <c r="E40" s="61"/>
      <c r="F40" s="23"/>
      <c r="G40" s="61"/>
      <c r="H40" s="23"/>
      <c r="I40" s="61"/>
      <c r="J40" s="23"/>
      <c r="K40" s="61"/>
      <c r="L40" s="23"/>
      <c r="M40" s="63"/>
      <c r="N40" s="26"/>
      <c r="O40" s="39">
        <f t="shared" si="0"/>
        <v>0</v>
      </c>
      <c r="P40" s="26"/>
      <c r="Q40" s="64"/>
      <c r="R40" s="24"/>
      <c r="S40" s="40">
        <f t="shared" si="1"/>
        <v>0</v>
      </c>
      <c r="T40" s="21"/>
    </row>
    <row r="41" spans="2:20" s="22" customFormat="1" ht="11.25">
      <c r="B41" s="17"/>
      <c r="C41" s="62"/>
      <c r="D41" s="23"/>
      <c r="E41" s="61"/>
      <c r="F41" s="23"/>
      <c r="G41" s="61"/>
      <c r="H41" s="23"/>
      <c r="I41" s="61"/>
      <c r="J41" s="23"/>
      <c r="K41" s="61"/>
      <c r="L41" s="23"/>
      <c r="M41" s="63"/>
      <c r="N41" s="26"/>
      <c r="O41" s="39">
        <f t="shared" si="0"/>
        <v>0</v>
      </c>
      <c r="P41" s="26"/>
      <c r="Q41" s="64"/>
      <c r="R41" s="24"/>
      <c r="S41" s="40">
        <f t="shared" si="1"/>
        <v>0</v>
      </c>
      <c r="T41" s="21"/>
    </row>
    <row r="42" spans="2:20" s="22" customFormat="1" ht="11.25">
      <c r="B42" s="17"/>
      <c r="C42" s="62"/>
      <c r="D42" s="23"/>
      <c r="E42" s="61"/>
      <c r="F42" s="23"/>
      <c r="G42" s="61"/>
      <c r="H42" s="23"/>
      <c r="I42" s="61"/>
      <c r="J42" s="23"/>
      <c r="K42" s="61"/>
      <c r="L42" s="23"/>
      <c r="M42" s="63"/>
      <c r="N42" s="26"/>
      <c r="O42" s="39">
        <f t="shared" si="0"/>
        <v>0</v>
      </c>
      <c r="P42" s="26"/>
      <c r="Q42" s="64"/>
      <c r="R42" s="24"/>
      <c r="S42" s="40">
        <f t="shared" si="1"/>
        <v>0</v>
      </c>
      <c r="T42" s="21"/>
    </row>
    <row r="43" spans="2:20" s="22" customFormat="1" ht="11.25">
      <c r="B43" s="17"/>
      <c r="C43" s="62"/>
      <c r="D43" s="23"/>
      <c r="E43" s="61"/>
      <c r="F43" s="23"/>
      <c r="G43" s="61"/>
      <c r="H43" s="23"/>
      <c r="I43" s="61"/>
      <c r="J43" s="23"/>
      <c r="K43" s="61"/>
      <c r="L43" s="23"/>
      <c r="M43" s="63"/>
      <c r="N43" s="26"/>
      <c r="O43" s="39">
        <f t="shared" si="0"/>
        <v>0</v>
      </c>
      <c r="P43" s="26"/>
      <c r="Q43" s="64"/>
      <c r="R43" s="24"/>
      <c r="S43" s="40">
        <f t="shared" si="1"/>
        <v>0</v>
      </c>
      <c r="T43" s="21"/>
    </row>
    <row r="44" spans="2:20" s="22" customFormat="1" ht="12.75" customHeight="1">
      <c r="B44" s="17"/>
      <c r="C44" s="28"/>
      <c r="D44" s="23"/>
      <c r="E44" s="23"/>
      <c r="F44" s="23"/>
      <c r="G44" s="23"/>
      <c r="H44" s="23"/>
      <c r="I44" s="23"/>
      <c r="J44" s="23"/>
      <c r="K44" s="23"/>
      <c r="L44" s="23"/>
      <c r="M44" s="29" t="s">
        <v>8</v>
      </c>
      <c r="N44" s="29"/>
      <c r="O44" s="56">
        <f>SUM(O11:O43)</f>
        <v>0</v>
      </c>
      <c r="P44" s="26"/>
      <c r="Q44" s="24"/>
      <c r="R44" s="24"/>
      <c r="S44" s="57">
        <f>SUM(R11:S43)</f>
        <v>0</v>
      </c>
      <c r="T44" s="21"/>
    </row>
    <row r="45" spans="2:20" s="22" customFormat="1" ht="11.25">
      <c r="B45" s="17"/>
      <c r="C45" s="28"/>
      <c r="D45" s="23"/>
      <c r="E45" s="23"/>
      <c r="F45" s="23"/>
      <c r="G45" s="23"/>
      <c r="H45" s="23"/>
      <c r="I45" s="23"/>
      <c r="J45" s="23"/>
      <c r="K45" s="23"/>
      <c r="L45" s="23"/>
      <c r="M45" s="26"/>
      <c r="N45" s="26"/>
      <c r="O45" s="26"/>
      <c r="P45" s="26"/>
      <c r="Q45" s="24"/>
      <c r="R45" s="24"/>
      <c r="S45" s="27"/>
      <c r="T45" s="21"/>
    </row>
    <row r="46" spans="2:20" s="22" customFormat="1" ht="11.25">
      <c r="B46" s="17"/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59" t="s">
        <v>13</v>
      </c>
      <c r="N46" s="32"/>
      <c r="O46" s="58" t="e">
        <f>SUM(Mech1!O44,#REF!,Drivetrain!O44,#REF!,Electrical!O44)</f>
        <v>#REF!</v>
      </c>
      <c r="P46" s="32"/>
      <c r="Q46" s="33"/>
      <c r="R46" s="33"/>
      <c r="S46" s="70" t="e">
        <f>SUM(Mech1!S44,#REF!,Drivetrain!S44,#REF!,Electrical!S44)</f>
        <v>#REF!</v>
      </c>
      <c r="T46" s="21"/>
    </row>
    <row r="47" spans="2:20" s="22" customFormat="1" ht="6.75" customHeight="1" thickBot="1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/>
      <c r="N47" s="36"/>
      <c r="O47" s="36"/>
      <c r="P47" s="36"/>
      <c r="Q47" s="37"/>
      <c r="R47" s="37"/>
      <c r="S47" s="37"/>
      <c r="T47" s="38"/>
    </row>
    <row r="53" spans="7:14" ht="12.75">
      <c r="G53" s="1"/>
      <c r="H53" s="1"/>
      <c r="I53" s="2"/>
      <c r="J53" s="2"/>
      <c r="K53" s="2"/>
      <c r="M53"/>
      <c r="N53"/>
    </row>
    <row r="54" spans="4:14" ht="12.75">
      <c r="D54" s="65"/>
      <c r="G54" s="1"/>
      <c r="H54" s="1"/>
      <c r="I54" s="2"/>
      <c r="J54" s="2"/>
      <c r="K54" s="2"/>
      <c r="M54"/>
      <c r="N54"/>
    </row>
    <row r="55" spans="4:14" ht="12.75">
      <c r="D55" s="65"/>
      <c r="G55" s="1"/>
      <c r="H55" s="1"/>
      <c r="I55" s="2"/>
      <c r="J55" s="2"/>
      <c r="K55" s="2"/>
      <c r="M55"/>
      <c r="N55"/>
    </row>
    <row r="56" spans="4:14" ht="12.75">
      <c r="D56" s="65"/>
      <c r="G56" s="1"/>
      <c r="H56" s="1"/>
      <c r="I56" s="2"/>
      <c r="J56" s="2"/>
      <c r="K56" s="2"/>
      <c r="M56"/>
      <c r="N56"/>
    </row>
    <row r="57" spans="4:14" ht="12.75">
      <c r="D57" s="65"/>
      <c r="G57" s="1"/>
      <c r="H57" s="1"/>
      <c r="I57" s="2"/>
      <c r="J57" s="2"/>
      <c r="K57" s="2"/>
      <c r="M57"/>
      <c r="N57"/>
    </row>
    <row r="58" spans="4:14" ht="12.75">
      <c r="D58" s="65"/>
      <c r="G58" s="1"/>
      <c r="H58" s="1"/>
      <c r="I58" s="2"/>
      <c r="J58" s="2"/>
      <c r="K58" s="2"/>
      <c r="M58"/>
      <c r="N58"/>
    </row>
    <row r="59" spans="7:14" ht="12.75">
      <c r="G59" s="1"/>
      <c r="H59" s="1"/>
      <c r="I59" s="2"/>
      <c r="J59" s="2"/>
      <c r="K59" s="2"/>
      <c r="M59"/>
      <c r="N59"/>
    </row>
    <row r="60" spans="7:14" ht="12.75">
      <c r="G60" s="1"/>
      <c r="H60" s="1"/>
      <c r="I60" s="2"/>
      <c r="J60" s="2"/>
      <c r="K60" s="2"/>
      <c r="M60"/>
      <c r="N60"/>
    </row>
    <row r="61" spans="7:14" ht="12.75">
      <c r="G61" s="1"/>
      <c r="H61" s="1"/>
      <c r="I61" s="2"/>
      <c r="J61" s="2"/>
      <c r="K61" s="2"/>
      <c r="M61"/>
      <c r="N61"/>
    </row>
    <row r="62" spans="5:14" ht="12.75">
      <c r="E62" s="1"/>
      <c r="F62" s="1"/>
      <c r="G62" s="1"/>
      <c r="H62" s="1"/>
      <c r="I62" s="2"/>
      <c r="J62" s="2"/>
      <c r="K62" s="2"/>
      <c r="M62"/>
      <c r="N62"/>
    </row>
  </sheetData>
  <mergeCells count="6">
    <mergeCell ref="Q6:S6"/>
    <mergeCell ref="Q7:S7"/>
    <mergeCell ref="J4:O4"/>
    <mergeCell ref="E6:G6"/>
    <mergeCell ref="K6:M6"/>
    <mergeCell ref="K7:M7"/>
  </mergeCells>
  <printOptions/>
  <pageMargins left="0.5" right="0.5" top="0.75" bottom="0.75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62"/>
  <sheetViews>
    <sheetView showGridLines="0" tabSelected="1" workbookViewId="0" topLeftCell="C1">
      <selection activeCell="Q50" sqref="Q50"/>
    </sheetView>
  </sheetViews>
  <sheetFormatPr defaultColWidth="9.00390625" defaultRowHeight="12.75"/>
  <cols>
    <col min="1" max="2" width="0.74609375" style="0" customWidth="1"/>
    <col min="3" max="3" width="12.375" style="0" bestFit="1" customWidth="1"/>
    <col min="4" max="4" width="5.75390625" style="0" bestFit="1" customWidth="1"/>
    <col min="5" max="5" width="42.50390625" style="0" customWidth="1"/>
    <col min="6" max="6" width="0.74609375" style="0" customWidth="1"/>
    <col min="7" max="7" width="9.25390625" style="0" bestFit="1" customWidth="1"/>
    <col min="8" max="8" width="0.74609375" style="0" customWidth="1"/>
    <col min="9" max="9" width="14.375" style="0" customWidth="1"/>
    <col min="10" max="10" width="0.875" style="0" customWidth="1"/>
    <col min="11" max="11" width="5.50390625" style="0" customWidth="1"/>
    <col min="12" max="12" width="0.74609375" style="0" customWidth="1"/>
    <col min="13" max="13" width="9.50390625" style="1" bestFit="1" customWidth="1"/>
    <col min="14" max="14" width="0.74609375" style="1" customWidth="1"/>
    <col min="15" max="15" width="13.625" style="1" customWidth="1"/>
    <col min="16" max="16" width="0.74609375" style="1" customWidth="1"/>
    <col min="17" max="17" width="7.00390625" style="2" bestFit="1" customWidth="1"/>
    <col min="18" max="18" width="0.74609375" style="2" customWidth="1"/>
    <col min="19" max="19" width="7.00390625" style="2" customWidth="1"/>
    <col min="20" max="20" width="0.74609375" style="0" customWidth="1"/>
    <col min="21" max="16384" width="11.00390625" style="0" customWidth="1"/>
  </cols>
  <sheetData>
    <row r="1" ht="6" customHeight="1" thickBot="1"/>
    <row r="2" spans="2:20" ht="6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6"/>
      <c r="R2" s="6"/>
      <c r="S2" s="6"/>
      <c r="T2" s="7"/>
    </row>
    <row r="3" spans="2:20" ht="18">
      <c r="B3" s="8"/>
      <c r="C3" s="41"/>
      <c r="D3" s="41"/>
      <c r="E3" s="42"/>
      <c r="F3" s="42"/>
      <c r="G3" s="41"/>
      <c r="H3" s="41"/>
      <c r="I3" s="43" t="s">
        <v>16</v>
      </c>
      <c r="J3" s="43"/>
      <c r="K3" s="41"/>
      <c r="L3" s="41"/>
      <c r="M3" s="41"/>
      <c r="N3" s="41"/>
      <c r="O3" s="44"/>
      <c r="P3" s="44"/>
      <c r="Q3" s="45"/>
      <c r="R3" s="45"/>
      <c r="S3" s="45"/>
      <c r="T3" s="10"/>
    </row>
    <row r="4" spans="2:20" ht="18">
      <c r="B4" s="8"/>
      <c r="C4" s="46"/>
      <c r="D4" s="46"/>
      <c r="E4" s="47"/>
      <c r="F4" s="47"/>
      <c r="G4" s="48"/>
      <c r="H4" s="48"/>
      <c r="I4" s="49" t="s">
        <v>12</v>
      </c>
      <c r="J4" s="74" t="s">
        <v>24</v>
      </c>
      <c r="K4" s="74"/>
      <c r="L4" s="74"/>
      <c r="M4" s="74"/>
      <c r="N4" s="74"/>
      <c r="O4" s="74"/>
      <c r="P4" s="48"/>
      <c r="Q4" s="50"/>
      <c r="R4" s="50"/>
      <c r="S4" s="50"/>
      <c r="T4" s="10"/>
    </row>
    <row r="5" spans="2:20" ht="6.75" customHeight="1">
      <c r="B5" s="8"/>
      <c r="C5" s="9"/>
      <c r="D5" s="9"/>
      <c r="E5" s="11"/>
      <c r="F5" s="11"/>
      <c r="G5" s="11"/>
      <c r="H5" s="11"/>
      <c r="I5" s="11"/>
      <c r="J5" s="11"/>
      <c r="K5" s="11"/>
      <c r="L5" s="11"/>
      <c r="M5" s="13"/>
      <c r="N5" s="13"/>
      <c r="O5" s="13"/>
      <c r="P5" s="13"/>
      <c r="Q5" s="12"/>
      <c r="R5" s="12"/>
      <c r="S5" s="12"/>
      <c r="T5" s="10"/>
    </row>
    <row r="6" spans="2:20" s="22" customFormat="1" ht="13.5" thickBot="1">
      <c r="B6" s="17"/>
      <c r="D6" s="18" t="s">
        <v>9</v>
      </c>
      <c r="E6" s="75" t="s">
        <v>18</v>
      </c>
      <c r="F6" s="75"/>
      <c r="G6" s="75"/>
      <c r="H6" s="19"/>
      <c r="I6" s="18" t="s">
        <v>10</v>
      </c>
      <c r="J6" s="18"/>
      <c r="K6" s="76">
        <v>1511</v>
      </c>
      <c r="L6" s="77"/>
      <c r="M6" s="77"/>
      <c r="N6" s="19"/>
      <c r="O6" s="20" t="s">
        <v>14</v>
      </c>
      <c r="P6" s="20"/>
      <c r="Q6" s="71">
        <v>38376</v>
      </c>
      <c r="R6" s="71"/>
      <c r="S6" s="71"/>
      <c r="T6" s="21"/>
    </row>
    <row r="7" spans="2:20" s="22" customFormat="1" ht="13.5" thickBot="1">
      <c r="B7" s="17"/>
      <c r="C7" s="23"/>
      <c r="D7" s="23"/>
      <c r="E7" s="19"/>
      <c r="F7" s="19"/>
      <c r="G7" s="19"/>
      <c r="H7" s="19"/>
      <c r="I7" s="18" t="s">
        <v>11</v>
      </c>
      <c r="J7" s="18"/>
      <c r="K7" s="78" t="s">
        <v>19</v>
      </c>
      <c r="L7" s="79"/>
      <c r="M7" s="79"/>
      <c r="N7" s="19"/>
      <c r="O7" s="18" t="s">
        <v>4</v>
      </c>
      <c r="P7" s="18"/>
      <c r="Q7" s="72" t="s">
        <v>20</v>
      </c>
      <c r="R7" s="73"/>
      <c r="S7" s="73"/>
      <c r="T7" s="21"/>
    </row>
    <row r="8" spans="2:20" s="22" customFormat="1" ht="6.75" customHeight="1">
      <c r="B8" s="17"/>
      <c r="C8" s="23"/>
      <c r="D8" s="23"/>
      <c r="E8" s="23"/>
      <c r="F8" s="23"/>
      <c r="G8" s="23"/>
      <c r="H8" s="23"/>
      <c r="I8" s="23"/>
      <c r="J8" s="23"/>
      <c r="K8" s="18"/>
      <c r="L8" s="18"/>
      <c r="M8" s="20"/>
      <c r="N8" s="20"/>
      <c r="O8" s="18"/>
      <c r="P8" s="18"/>
      <c r="Q8" s="24"/>
      <c r="R8" s="24"/>
      <c r="S8" s="24"/>
      <c r="T8" s="21"/>
    </row>
    <row r="9" spans="2:20" s="16" customFormat="1" ht="22.5">
      <c r="B9" s="14"/>
      <c r="C9" s="51" t="s">
        <v>23</v>
      </c>
      <c r="D9" s="52"/>
      <c r="E9" s="52" t="s">
        <v>0</v>
      </c>
      <c r="F9" s="52"/>
      <c r="G9" s="52" t="s">
        <v>15</v>
      </c>
      <c r="H9" s="52"/>
      <c r="I9" s="52" t="s">
        <v>1</v>
      </c>
      <c r="J9" s="52"/>
      <c r="K9" s="52" t="s">
        <v>5</v>
      </c>
      <c r="L9" s="52"/>
      <c r="M9" s="53" t="s">
        <v>6</v>
      </c>
      <c r="N9" s="53"/>
      <c r="O9" s="53" t="s">
        <v>2</v>
      </c>
      <c r="P9" s="53"/>
      <c r="Q9" s="54" t="s">
        <v>7</v>
      </c>
      <c r="R9" s="54"/>
      <c r="S9" s="55" t="s">
        <v>3</v>
      </c>
      <c r="T9" s="15"/>
    </row>
    <row r="10" spans="2:20" s="22" customFormat="1" ht="11.25">
      <c r="B10" s="17"/>
      <c r="C10" s="60" t="s">
        <v>22</v>
      </c>
      <c r="D10" s="25"/>
      <c r="E10" s="23"/>
      <c r="F10" s="23"/>
      <c r="G10" s="23"/>
      <c r="H10" s="23"/>
      <c r="I10" s="23"/>
      <c r="J10" s="23"/>
      <c r="K10" s="23"/>
      <c r="L10" s="23"/>
      <c r="M10" s="26"/>
      <c r="N10" s="26"/>
      <c r="O10" s="26"/>
      <c r="P10" s="26"/>
      <c r="Q10" s="24"/>
      <c r="R10" s="24"/>
      <c r="S10" s="27"/>
      <c r="T10" s="21"/>
    </row>
    <row r="11" spans="2:20" s="22" customFormat="1" ht="11.25">
      <c r="B11" s="17"/>
      <c r="T11" s="21"/>
    </row>
    <row r="12" spans="2:20" s="22" customFormat="1" ht="12">
      <c r="B12" s="17"/>
      <c r="C12" s="81" t="s">
        <v>29</v>
      </c>
      <c r="D12" s="23"/>
      <c r="E12" s="61" t="s">
        <v>31</v>
      </c>
      <c r="F12" s="23"/>
      <c r="G12" s="61"/>
      <c r="H12" s="23"/>
      <c r="I12" s="61" t="s">
        <v>30</v>
      </c>
      <c r="J12" s="23"/>
      <c r="K12" s="61">
        <v>3</v>
      </c>
      <c r="L12" s="23"/>
      <c r="M12" s="63"/>
      <c r="N12" s="26"/>
      <c r="O12" s="39">
        <f>K12*M12</f>
        <v>0</v>
      </c>
      <c r="P12" s="26"/>
      <c r="Q12" s="64">
        <v>3.12</v>
      </c>
      <c r="R12" s="24"/>
      <c r="S12" s="40">
        <f>K12*Q12</f>
        <v>9.36</v>
      </c>
      <c r="T12" s="21"/>
    </row>
    <row r="13" spans="2:20" s="22" customFormat="1" ht="12.75">
      <c r="B13" s="17"/>
      <c r="C13" s="80" t="s">
        <v>32</v>
      </c>
      <c r="D13" s="23"/>
      <c r="E13" s="61" t="s">
        <v>33</v>
      </c>
      <c r="F13" s="23"/>
      <c r="G13" s="61"/>
      <c r="H13" s="23"/>
      <c r="I13" s="61" t="s">
        <v>30</v>
      </c>
      <c r="J13" s="23"/>
      <c r="K13" s="61">
        <v>1</v>
      </c>
      <c r="L13" s="23"/>
      <c r="M13" s="63"/>
      <c r="N13" s="26"/>
      <c r="O13" s="39">
        <f aca="true" t="shared" si="0" ref="O13:O43">K13*M13</f>
        <v>0</v>
      </c>
      <c r="P13" s="26"/>
      <c r="Q13" s="64">
        <v>0.24</v>
      </c>
      <c r="R13" s="24"/>
      <c r="S13" s="40">
        <f aca="true" t="shared" si="1" ref="S13:S43">K13*Q13</f>
        <v>0.24</v>
      </c>
      <c r="T13" s="21"/>
    </row>
    <row r="14" spans="2:20" s="22" customFormat="1" ht="11.25">
      <c r="B14" s="17"/>
      <c r="C14" s="62" t="s">
        <v>34</v>
      </c>
      <c r="D14" s="23"/>
      <c r="E14" s="61"/>
      <c r="F14" s="23"/>
      <c r="G14" s="61"/>
      <c r="H14" s="23"/>
      <c r="I14" s="61" t="s">
        <v>30</v>
      </c>
      <c r="J14" s="23"/>
      <c r="K14" s="61">
        <v>4</v>
      </c>
      <c r="L14" s="23"/>
      <c r="M14" s="63"/>
      <c r="N14" s="26"/>
      <c r="O14" s="39">
        <f t="shared" si="0"/>
        <v>0</v>
      </c>
      <c r="P14" s="26"/>
      <c r="Q14" s="64">
        <v>0.02</v>
      </c>
      <c r="R14" s="24"/>
      <c r="S14" s="40">
        <f t="shared" si="1"/>
        <v>0.08</v>
      </c>
      <c r="T14" s="21"/>
    </row>
    <row r="15" spans="2:20" s="22" customFormat="1" ht="11.25">
      <c r="B15" s="17"/>
      <c r="C15" s="62" t="s">
        <v>35</v>
      </c>
      <c r="D15" s="23"/>
      <c r="E15" s="61"/>
      <c r="F15" s="23"/>
      <c r="G15" s="61"/>
      <c r="H15" s="23"/>
      <c r="I15" s="61" t="s">
        <v>30</v>
      </c>
      <c r="J15" s="23"/>
      <c r="K15" s="61" t="s">
        <v>36</v>
      </c>
      <c r="L15" s="23"/>
      <c r="M15" s="63"/>
      <c r="N15" s="26"/>
      <c r="O15" s="39"/>
      <c r="P15" s="26"/>
      <c r="Q15" s="64">
        <v>0.01</v>
      </c>
      <c r="R15" s="24"/>
      <c r="S15" s="40"/>
      <c r="T15" s="21"/>
    </row>
    <row r="16" spans="2:20" s="22" customFormat="1" ht="11.25">
      <c r="B16" s="17"/>
      <c r="C16" s="62" t="s">
        <v>37</v>
      </c>
      <c r="D16" s="23"/>
      <c r="E16" s="61"/>
      <c r="F16" s="23"/>
      <c r="G16" s="61"/>
      <c r="H16" s="23"/>
      <c r="I16" s="61" t="s">
        <v>30</v>
      </c>
      <c r="J16" s="23"/>
      <c r="K16" s="61" t="s">
        <v>38</v>
      </c>
      <c r="L16" s="23"/>
      <c r="M16" s="63"/>
      <c r="N16" s="26"/>
      <c r="O16" s="39"/>
      <c r="P16" s="26"/>
      <c r="Q16" s="64">
        <v>0.01</v>
      </c>
      <c r="R16" s="24"/>
      <c r="S16" s="40"/>
      <c r="T16" s="21"/>
    </row>
    <row r="17" spans="2:20" s="22" customFormat="1" ht="11.25">
      <c r="B17" s="17"/>
      <c r="C17" s="62"/>
      <c r="D17" s="23"/>
      <c r="E17" s="61"/>
      <c r="F17" s="23"/>
      <c r="G17" s="61"/>
      <c r="H17" s="23"/>
      <c r="I17" s="61"/>
      <c r="J17" s="23"/>
      <c r="K17" s="61"/>
      <c r="L17" s="23"/>
      <c r="M17" s="63"/>
      <c r="N17" s="26"/>
      <c r="O17" s="39">
        <f t="shared" si="0"/>
        <v>0</v>
      </c>
      <c r="P17" s="26"/>
      <c r="Q17" s="64"/>
      <c r="R17" s="24"/>
      <c r="S17" s="40">
        <f t="shared" si="1"/>
        <v>0</v>
      </c>
      <c r="T17" s="21"/>
    </row>
    <row r="18" spans="2:20" s="22" customFormat="1" ht="11.25">
      <c r="B18" s="17"/>
      <c r="C18" s="62" t="s">
        <v>39</v>
      </c>
      <c r="D18" s="23"/>
      <c r="E18" s="61" t="s">
        <v>40</v>
      </c>
      <c r="F18" s="23"/>
      <c r="G18" s="61"/>
      <c r="H18" s="23"/>
      <c r="I18" s="61" t="s">
        <v>30</v>
      </c>
      <c r="J18" s="23"/>
      <c r="K18" s="61"/>
      <c r="L18" s="23"/>
      <c r="M18" s="63"/>
      <c r="N18" s="26"/>
      <c r="O18" s="39">
        <f t="shared" si="0"/>
        <v>0</v>
      </c>
      <c r="P18" s="26"/>
      <c r="Q18" s="64">
        <v>1.6</v>
      </c>
      <c r="R18" s="24"/>
      <c r="S18" s="40">
        <f t="shared" si="1"/>
        <v>0</v>
      </c>
      <c r="T18" s="21"/>
    </row>
    <row r="19" spans="2:20" s="22" customFormat="1" ht="11.25">
      <c r="B19" s="17"/>
      <c r="C19" s="62" t="s">
        <v>41</v>
      </c>
      <c r="D19" s="23"/>
      <c r="E19" s="61"/>
      <c r="F19" s="23"/>
      <c r="G19" s="61"/>
      <c r="H19" s="23"/>
      <c r="I19" s="61" t="s">
        <v>30</v>
      </c>
      <c r="J19" s="23"/>
      <c r="K19" s="61">
        <v>2</v>
      </c>
      <c r="L19" s="23"/>
      <c r="M19" s="63"/>
      <c r="N19" s="26"/>
      <c r="O19" s="39">
        <f t="shared" si="0"/>
        <v>0</v>
      </c>
      <c r="P19" s="26"/>
      <c r="Q19" s="64">
        <v>0.25</v>
      </c>
      <c r="R19" s="24"/>
      <c r="S19" s="40">
        <f t="shared" si="1"/>
        <v>0.5</v>
      </c>
      <c r="T19" s="21"/>
    </row>
    <row r="20" spans="2:20" s="22" customFormat="1" ht="11.25">
      <c r="B20" s="17"/>
      <c r="C20" s="62" t="s">
        <v>42</v>
      </c>
      <c r="D20" s="23"/>
      <c r="E20" s="61"/>
      <c r="F20" s="23"/>
      <c r="G20" s="61"/>
      <c r="H20" s="23"/>
      <c r="I20" s="61" t="s">
        <v>30</v>
      </c>
      <c r="J20" s="23"/>
      <c r="K20" s="61">
        <v>1</v>
      </c>
      <c r="L20" s="23"/>
      <c r="M20" s="63"/>
      <c r="N20" s="26"/>
      <c r="O20" s="39">
        <f t="shared" si="0"/>
        <v>0</v>
      </c>
      <c r="P20" s="26"/>
      <c r="Q20" s="64">
        <v>0.26</v>
      </c>
      <c r="R20" s="24"/>
      <c r="S20" s="40">
        <f t="shared" si="1"/>
        <v>0.26</v>
      </c>
      <c r="T20" s="21"/>
    </row>
    <row r="21" spans="2:20" s="22" customFormat="1" ht="11.25">
      <c r="B21" s="17"/>
      <c r="C21" s="62"/>
      <c r="D21" s="23"/>
      <c r="E21" s="61"/>
      <c r="F21" s="23"/>
      <c r="G21" s="61"/>
      <c r="H21" s="23"/>
      <c r="I21" s="61"/>
      <c r="J21" s="23"/>
      <c r="K21" s="61"/>
      <c r="L21" s="23"/>
      <c r="M21" s="63"/>
      <c r="N21" s="26"/>
      <c r="O21" s="39">
        <f t="shared" si="0"/>
        <v>0</v>
      </c>
      <c r="P21" s="26"/>
      <c r="Q21" s="64"/>
      <c r="R21" s="24"/>
      <c r="S21" s="40">
        <f t="shared" si="1"/>
        <v>0</v>
      </c>
      <c r="T21" s="21"/>
    </row>
    <row r="22" spans="2:20" s="22" customFormat="1" ht="11.25">
      <c r="B22" s="17"/>
      <c r="C22" s="62" t="s">
        <v>43</v>
      </c>
      <c r="D22" s="23"/>
      <c r="E22" s="61"/>
      <c r="F22" s="23"/>
      <c r="G22" s="61"/>
      <c r="H22" s="23"/>
      <c r="I22" s="61" t="s">
        <v>30</v>
      </c>
      <c r="J22" s="23"/>
      <c r="K22" s="61">
        <v>1</v>
      </c>
      <c r="L22" s="23"/>
      <c r="M22" s="63"/>
      <c r="N22" s="26"/>
      <c r="O22" s="39">
        <f t="shared" si="0"/>
        <v>0</v>
      </c>
      <c r="P22" s="26"/>
      <c r="Q22" s="64">
        <v>13</v>
      </c>
      <c r="R22" s="24"/>
      <c r="S22" s="40">
        <f t="shared" si="1"/>
        <v>13</v>
      </c>
      <c r="T22" s="21"/>
    </row>
    <row r="23" spans="2:20" s="22" customFormat="1" ht="11.25">
      <c r="B23" s="17"/>
      <c r="C23" s="62"/>
      <c r="D23" s="23"/>
      <c r="E23" s="61"/>
      <c r="F23" s="23"/>
      <c r="G23" s="61"/>
      <c r="H23" s="23"/>
      <c r="I23" s="61"/>
      <c r="J23" s="23"/>
      <c r="K23" s="61"/>
      <c r="L23" s="23"/>
      <c r="M23" s="63"/>
      <c r="N23" s="26"/>
      <c r="O23" s="39">
        <f t="shared" si="0"/>
        <v>0</v>
      </c>
      <c r="P23" s="26"/>
      <c r="Q23" s="64"/>
      <c r="R23" s="24"/>
      <c r="S23" s="40">
        <f t="shared" si="1"/>
        <v>0</v>
      </c>
      <c r="T23" s="21"/>
    </row>
    <row r="24" spans="2:20" s="22" customFormat="1" ht="12.75">
      <c r="B24" s="17"/>
      <c r="C24" s="83" t="s">
        <v>45</v>
      </c>
      <c r="D24" s="84"/>
      <c r="E24" s="82"/>
      <c r="F24" s="23"/>
      <c r="G24" s="61"/>
      <c r="H24" s="23"/>
      <c r="I24" s="61" t="s">
        <v>44</v>
      </c>
      <c r="J24" s="23"/>
      <c r="K24" s="61">
        <v>4</v>
      </c>
      <c r="L24" s="23"/>
      <c r="M24" s="63"/>
      <c r="N24" s="26"/>
      <c r="O24" s="39">
        <f t="shared" si="0"/>
        <v>0</v>
      </c>
      <c r="P24" s="26"/>
      <c r="Q24" s="64">
        <v>2.56</v>
      </c>
      <c r="R24" s="24"/>
      <c r="S24" s="40">
        <f t="shared" si="1"/>
        <v>10.24</v>
      </c>
      <c r="T24" s="21"/>
    </row>
    <row r="25" spans="2:20" s="22" customFormat="1" ht="11.25">
      <c r="B25" s="17"/>
      <c r="C25" s="62"/>
      <c r="D25" s="23"/>
      <c r="E25" s="61"/>
      <c r="F25" s="23"/>
      <c r="G25" s="61"/>
      <c r="H25" s="23"/>
      <c r="I25" s="61"/>
      <c r="J25" s="23"/>
      <c r="K25" s="61"/>
      <c r="L25" s="23"/>
      <c r="M25" s="63"/>
      <c r="N25" s="26"/>
      <c r="O25" s="39">
        <f t="shared" si="0"/>
        <v>0</v>
      </c>
      <c r="P25" s="26"/>
      <c r="Q25" s="64"/>
      <c r="R25" s="24"/>
      <c r="S25" s="40">
        <f t="shared" si="1"/>
        <v>0</v>
      </c>
      <c r="T25" s="21"/>
    </row>
    <row r="26" spans="2:20" s="22" customFormat="1" ht="11.25">
      <c r="B26" s="17"/>
      <c r="C26" s="62" t="s">
        <v>28</v>
      </c>
      <c r="D26" s="23"/>
      <c r="E26" s="61" t="s">
        <v>26</v>
      </c>
      <c r="F26" s="23"/>
      <c r="G26" s="61"/>
      <c r="H26" s="23"/>
      <c r="I26" s="61" t="s">
        <v>27</v>
      </c>
      <c r="J26" s="23">
        <v>4</v>
      </c>
      <c r="K26" s="61">
        <v>4</v>
      </c>
      <c r="L26" s="23"/>
      <c r="M26" s="63">
        <v>114.95</v>
      </c>
      <c r="N26" s="26"/>
      <c r="O26" s="39"/>
      <c r="P26" s="26"/>
      <c r="Q26" s="64">
        <v>0.25</v>
      </c>
      <c r="R26" s="24"/>
      <c r="S26" s="40">
        <f t="shared" si="1"/>
        <v>1</v>
      </c>
      <c r="T26" s="21"/>
    </row>
    <row r="27" spans="2:20" s="22" customFormat="1" ht="11.25">
      <c r="B27" s="17"/>
      <c r="C27" s="62" t="s">
        <v>46</v>
      </c>
      <c r="D27" s="23"/>
      <c r="E27" s="61" t="s">
        <v>26</v>
      </c>
      <c r="F27" s="23"/>
      <c r="G27" s="61"/>
      <c r="H27" s="23"/>
      <c r="I27" s="61" t="s">
        <v>30</v>
      </c>
      <c r="J27" s="23"/>
      <c r="K27" s="61">
        <v>4</v>
      </c>
      <c r="L27" s="23"/>
      <c r="M27" s="63"/>
      <c r="N27" s="26"/>
      <c r="O27" s="39">
        <f t="shared" si="0"/>
        <v>0</v>
      </c>
      <c r="P27" s="26"/>
      <c r="Q27" s="64">
        <v>0.37</v>
      </c>
      <c r="R27" s="24"/>
      <c r="S27" s="40">
        <f t="shared" si="1"/>
        <v>1.48</v>
      </c>
      <c r="T27" s="21"/>
    </row>
    <row r="28" spans="2:20" s="22" customFormat="1" ht="11.25">
      <c r="B28" s="17"/>
      <c r="C28" s="62" t="s">
        <v>46</v>
      </c>
      <c r="D28" s="23"/>
      <c r="E28" s="61" t="s">
        <v>26</v>
      </c>
      <c r="F28" s="23"/>
      <c r="G28" s="61"/>
      <c r="H28" s="23"/>
      <c r="I28" s="61" t="s">
        <v>47</v>
      </c>
      <c r="J28" s="23"/>
      <c r="K28" s="61">
        <v>1</v>
      </c>
      <c r="L28" s="23"/>
      <c r="M28" s="63">
        <v>73.33</v>
      </c>
      <c r="N28" s="26"/>
      <c r="O28" s="39">
        <f t="shared" si="0"/>
        <v>73.33</v>
      </c>
      <c r="P28" s="26"/>
      <c r="Q28" s="64">
        <v>0.37</v>
      </c>
      <c r="R28" s="24"/>
      <c r="S28" s="40">
        <f t="shared" si="1"/>
        <v>0.37</v>
      </c>
      <c r="T28" s="21"/>
    </row>
    <row r="29" spans="2:20" s="22" customFormat="1" ht="11.25">
      <c r="B29" s="17"/>
      <c r="C29" s="62"/>
      <c r="D29" s="23"/>
      <c r="E29" s="61"/>
      <c r="F29" s="23"/>
      <c r="G29" s="61"/>
      <c r="H29" s="23"/>
      <c r="I29" s="61"/>
      <c r="J29" s="23"/>
      <c r="K29" s="61"/>
      <c r="L29" s="23"/>
      <c r="M29" s="63"/>
      <c r="N29" s="26"/>
      <c r="O29" s="39">
        <f t="shared" si="0"/>
        <v>0</v>
      </c>
      <c r="P29" s="26"/>
      <c r="Q29" s="64"/>
      <c r="R29" s="24"/>
      <c r="S29" s="40">
        <f t="shared" si="1"/>
        <v>0</v>
      </c>
      <c r="T29" s="21"/>
    </row>
    <row r="30" spans="2:20" s="22" customFormat="1" ht="11.25">
      <c r="B30" s="17"/>
      <c r="C30" s="62" t="s">
        <v>48</v>
      </c>
      <c r="D30" s="23"/>
      <c r="E30" s="66" t="s">
        <v>49</v>
      </c>
      <c r="F30" s="23"/>
      <c r="G30" s="61"/>
      <c r="H30" s="23"/>
      <c r="I30" s="61" t="s">
        <v>30</v>
      </c>
      <c r="J30" s="23"/>
      <c r="K30" s="61">
        <v>1</v>
      </c>
      <c r="L30" s="23"/>
      <c r="M30" s="63"/>
      <c r="N30" s="26"/>
      <c r="O30" s="39">
        <f t="shared" si="0"/>
        <v>0</v>
      </c>
      <c r="P30" s="26"/>
      <c r="Q30" s="64">
        <v>0.01</v>
      </c>
      <c r="R30" s="24"/>
      <c r="S30" s="40">
        <f t="shared" si="1"/>
        <v>0.01</v>
      </c>
      <c r="T30" s="21"/>
    </row>
    <row r="31" spans="2:20" s="22" customFormat="1" ht="11.25">
      <c r="B31" s="17"/>
      <c r="C31" s="62" t="s">
        <v>51</v>
      </c>
      <c r="D31" s="23"/>
      <c r="E31" s="66"/>
      <c r="F31" s="23"/>
      <c r="G31" s="61"/>
      <c r="H31" s="23"/>
      <c r="I31" s="61" t="s">
        <v>50</v>
      </c>
      <c r="J31" s="23"/>
      <c r="K31" s="61">
        <v>1</v>
      </c>
      <c r="L31" s="23"/>
      <c r="M31" s="63">
        <v>43.5</v>
      </c>
      <c r="N31" s="26"/>
      <c r="O31" s="39">
        <f t="shared" si="0"/>
        <v>43.5</v>
      </c>
      <c r="P31" s="26"/>
      <c r="Q31" s="64" t="s">
        <v>52</v>
      </c>
      <c r="R31" s="24"/>
      <c r="S31" s="40"/>
      <c r="T31" s="21"/>
    </row>
    <row r="32" spans="2:20" s="22" customFormat="1" ht="12.75">
      <c r="B32" s="17"/>
      <c r="C32" s="62"/>
      <c r="D32" s="23"/>
      <c r="E32" s="69"/>
      <c r="F32" s="23"/>
      <c r="G32" s="61"/>
      <c r="H32" s="23"/>
      <c r="I32" s="61"/>
      <c r="J32" s="23"/>
      <c r="K32" s="61"/>
      <c r="L32" s="23"/>
      <c r="M32" s="63"/>
      <c r="N32" s="26"/>
      <c r="O32" s="39">
        <f t="shared" si="0"/>
        <v>0</v>
      </c>
      <c r="P32" s="26"/>
      <c r="Q32" s="64"/>
      <c r="R32" s="24"/>
      <c r="S32" s="40">
        <f t="shared" si="1"/>
        <v>0</v>
      </c>
      <c r="T32" s="21"/>
    </row>
    <row r="33" spans="2:20" s="22" customFormat="1" ht="12.75">
      <c r="B33" s="17"/>
      <c r="C33" s="62"/>
      <c r="D33" s="23"/>
      <c r="E33" s="68"/>
      <c r="F33" s="23"/>
      <c r="G33" s="61"/>
      <c r="H33" s="23"/>
      <c r="I33" s="61"/>
      <c r="J33" s="23"/>
      <c r="K33" s="61"/>
      <c r="L33" s="23"/>
      <c r="M33" s="63"/>
      <c r="N33" s="26"/>
      <c r="O33" s="39">
        <f t="shared" si="0"/>
        <v>0</v>
      </c>
      <c r="P33" s="26"/>
      <c r="Q33" s="64"/>
      <c r="R33" s="24"/>
      <c r="S33" s="40">
        <f t="shared" si="1"/>
        <v>0</v>
      </c>
      <c r="T33" s="21"/>
    </row>
    <row r="34" spans="2:20" s="22" customFormat="1" ht="12.75">
      <c r="B34" s="17"/>
      <c r="C34" s="62"/>
      <c r="D34" s="23"/>
      <c r="E34" s="68"/>
      <c r="F34" s="23"/>
      <c r="G34" s="61"/>
      <c r="H34" s="23"/>
      <c r="I34" s="61"/>
      <c r="J34" s="23"/>
      <c r="K34" s="61"/>
      <c r="L34" s="23"/>
      <c r="M34" s="63"/>
      <c r="N34" s="26"/>
      <c r="O34" s="39">
        <f t="shared" si="0"/>
        <v>0</v>
      </c>
      <c r="P34" s="26"/>
      <c r="Q34" s="64"/>
      <c r="R34" s="24"/>
      <c r="S34" s="40">
        <f t="shared" si="1"/>
        <v>0</v>
      </c>
      <c r="T34" s="21"/>
    </row>
    <row r="35" spans="2:20" s="22" customFormat="1" ht="12.75">
      <c r="B35" s="17"/>
      <c r="C35" s="62"/>
      <c r="D35" s="23"/>
      <c r="E35" s="68"/>
      <c r="F35" s="23"/>
      <c r="G35" s="61"/>
      <c r="H35" s="23"/>
      <c r="I35" s="61"/>
      <c r="J35" s="23"/>
      <c r="K35" s="61"/>
      <c r="L35" s="23"/>
      <c r="M35" s="63"/>
      <c r="N35" s="26"/>
      <c r="O35" s="39">
        <f t="shared" si="0"/>
        <v>0</v>
      </c>
      <c r="P35" s="26"/>
      <c r="Q35" s="64"/>
      <c r="R35" s="24"/>
      <c r="S35" s="40">
        <f t="shared" si="1"/>
        <v>0</v>
      </c>
      <c r="T35" s="21"/>
    </row>
    <row r="36" spans="2:20" s="22" customFormat="1" ht="12.75">
      <c r="B36" s="17"/>
      <c r="C36" s="62"/>
      <c r="D36" s="23"/>
      <c r="E36" s="68"/>
      <c r="F36" s="23"/>
      <c r="G36" s="61"/>
      <c r="H36" s="23"/>
      <c r="I36" s="61"/>
      <c r="J36" s="23"/>
      <c r="K36" s="61"/>
      <c r="L36" s="23"/>
      <c r="M36" s="63"/>
      <c r="N36" s="26"/>
      <c r="O36" s="39">
        <f t="shared" si="0"/>
        <v>0</v>
      </c>
      <c r="P36" s="26"/>
      <c r="Q36" s="64"/>
      <c r="R36" s="24"/>
      <c r="S36" s="40">
        <f t="shared" si="1"/>
        <v>0</v>
      </c>
      <c r="T36" s="21"/>
    </row>
    <row r="37" spans="2:20" s="22" customFormat="1" ht="12.75">
      <c r="B37" s="17"/>
      <c r="C37" s="62"/>
      <c r="D37" s="23"/>
      <c r="E37" s="67"/>
      <c r="F37" s="23"/>
      <c r="G37" s="61"/>
      <c r="H37" s="23"/>
      <c r="I37" s="61"/>
      <c r="J37" s="23"/>
      <c r="K37" s="61"/>
      <c r="L37" s="23"/>
      <c r="M37" s="63"/>
      <c r="N37" s="26"/>
      <c r="O37" s="39">
        <f t="shared" si="0"/>
        <v>0</v>
      </c>
      <c r="P37" s="26"/>
      <c r="Q37" s="64"/>
      <c r="R37" s="24"/>
      <c r="S37" s="40">
        <f t="shared" si="1"/>
        <v>0</v>
      </c>
      <c r="T37" s="21"/>
    </row>
    <row r="38" spans="2:20" s="22" customFormat="1" ht="12.75">
      <c r="B38" s="17"/>
      <c r="C38" s="62"/>
      <c r="D38" s="23"/>
      <c r="E38" s="67"/>
      <c r="F38" s="23"/>
      <c r="G38" s="61"/>
      <c r="H38" s="23"/>
      <c r="I38" s="61"/>
      <c r="J38" s="23"/>
      <c r="K38" s="61"/>
      <c r="L38" s="23"/>
      <c r="M38" s="63"/>
      <c r="N38" s="26"/>
      <c r="O38" s="39">
        <f t="shared" si="0"/>
        <v>0</v>
      </c>
      <c r="P38" s="26"/>
      <c r="Q38" s="64"/>
      <c r="R38" s="24"/>
      <c r="S38" s="40">
        <f t="shared" si="1"/>
        <v>0</v>
      </c>
      <c r="T38" s="21"/>
    </row>
    <row r="39" spans="2:20" s="22" customFormat="1" ht="11.25">
      <c r="B39" s="17"/>
      <c r="C39" s="62"/>
      <c r="D39" s="23"/>
      <c r="E39" s="61"/>
      <c r="F39" s="23"/>
      <c r="G39" s="61"/>
      <c r="H39" s="23"/>
      <c r="I39" s="61"/>
      <c r="J39" s="23"/>
      <c r="K39" s="61"/>
      <c r="L39" s="23"/>
      <c r="M39" s="63"/>
      <c r="N39" s="26"/>
      <c r="O39" s="39">
        <f t="shared" si="0"/>
        <v>0</v>
      </c>
      <c r="P39" s="26"/>
      <c r="Q39" s="64"/>
      <c r="R39" s="24"/>
      <c r="S39" s="40">
        <f t="shared" si="1"/>
        <v>0</v>
      </c>
      <c r="T39" s="21"/>
    </row>
    <row r="40" spans="2:20" s="22" customFormat="1" ht="11.25">
      <c r="B40" s="17"/>
      <c r="C40" s="62"/>
      <c r="D40" s="23"/>
      <c r="E40" s="61"/>
      <c r="F40" s="23"/>
      <c r="G40" s="61"/>
      <c r="H40" s="23"/>
      <c r="I40" s="61"/>
      <c r="J40" s="23"/>
      <c r="K40" s="61"/>
      <c r="L40" s="23"/>
      <c r="M40" s="63"/>
      <c r="N40" s="26"/>
      <c r="O40" s="39">
        <f t="shared" si="0"/>
        <v>0</v>
      </c>
      <c r="P40" s="26"/>
      <c r="Q40" s="64"/>
      <c r="R40" s="24"/>
      <c r="S40" s="40">
        <f t="shared" si="1"/>
        <v>0</v>
      </c>
      <c r="T40" s="21"/>
    </row>
    <row r="41" spans="2:20" s="22" customFormat="1" ht="11.25">
      <c r="B41" s="17"/>
      <c r="C41" s="62"/>
      <c r="D41" s="23"/>
      <c r="E41" s="61"/>
      <c r="F41" s="23"/>
      <c r="G41" s="61"/>
      <c r="H41" s="23"/>
      <c r="I41" s="61"/>
      <c r="J41" s="23"/>
      <c r="K41" s="61"/>
      <c r="L41" s="23"/>
      <c r="M41" s="63"/>
      <c r="N41" s="26"/>
      <c r="O41" s="39">
        <f t="shared" si="0"/>
        <v>0</v>
      </c>
      <c r="P41" s="26"/>
      <c r="Q41" s="64"/>
      <c r="R41" s="24"/>
      <c r="S41" s="40">
        <f t="shared" si="1"/>
        <v>0</v>
      </c>
      <c r="T41" s="21"/>
    </row>
    <row r="42" spans="2:20" s="22" customFormat="1" ht="11.25">
      <c r="B42" s="17"/>
      <c r="C42" s="62"/>
      <c r="D42" s="23"/>
      <c r="E42" s="61"/>
      <c r="F42" s="23"/>
      <c r="G42" s="61"/>
      <c r="H42" s="23"/>
      <c r="I42" s="61"/>
      <c r="J42" s="23"/>
      <c r="K42" s="61"/>
      <c r="L42" s="23"/>
      <c r="M42" s="63"/>
      <c r="N42" s="26"/>
      <c r="O42" s="39">
        <f t="shared" si="0"/>
        <v>0</v>
      </c>
      <c r="P42" s="26"/>
      <c r="Q42" s="64"/>
      <c r="R42" s="24"/>
      <c r="S42" s="40">
        <f t="shared" si="1"/>
        <v>0</v>
      </c>
      <c r="T42" s="21"/>
    </row>
    <row r="43" spans="2:20" s="22" customFormat="1" ht="11.25">
      <c r="B43" s="17"/>
      <c r="C43" s="62"/>
      <c r="D43" s="23"/>
      <c r="E43" s="61"/>
      <c r="F43" s="23"/>
      <c r="G43" s="61"/>
      <c r="H43" s="23"/>
      <c r="I43" s="61"/>
      <c r="J43" s="23"/>
      <c r="K43" s="61"/>
      <c r="L43" s="23"/>
      <c r="M43" s="63"/>
      <c r="N43" s="26"/>
      <c r="O43" s="39">
        <f t="shared" si="0"/>
        <v>0</v>
      </c>
      <c r="P43" s="26"/>
      <c r="Q43" s="64"/>
      <c r="R43" s="24"/>
      <c r="S43" s="40">
        <f t="shared" si="1"/>
        <v>0</v>
      </c>
      <c r="T43" s="21"/>
    </row>
    <row r="44" spans="2:20" s="22" customFormat="1" ht="12.75" customHeight="1">
      <c r="B44" s="17"/>
      <c r="C44" s="28"/>
      <c r="D44" s="23"/>
      <c r="E44" s="23"/>
      <c r="F44" s="23"/>
      <c r="G44" s="23"/>
      <c r="H44" s="23"/>
      <c r="I44" s="23"/>
      <c r="J44" s="23"/>
      <c r="K44" s="23"/>
      <c r="L44" s="23"/>
      <c r="M44" s="29" t="s">
        <v>8</v>
      </c>
      <c r="N44" s="29"/>
      <c r="O44" s="56">
        <f>SUM(O12:O43)</f>
        <v>116.83</v>
      </c>
      <c r="P44" s="26"/>
      <c r="Q44" s="24"/>
      <c r="R44" s="24"/>
      <c r="S44" s="57">
        <f>SUM(R12:S43)</f>
        <v>36.53999999999999</v>
      </c>
      <c r="T44" s="21"/>
    </row>
    <row r="45" spans="2:20" s="22" customFormat="1" ht="11.25">
      <c r="B45" s="17"/>
      <c r="C45" s="28"/>
      <c r="D45" s="23"/>
      <c r="E45" s="23"/>
      <c r="F45" s="23"/>
      <c r="G45" s="23"/>
      <c r="H45" s="23"/>
      <c r="I45" s="23"/>
      <c r="J45" s="23"/>
      <c r="K45" s="23"/>
      <c r="L45" s="23"/>
      <c r="M45" s="26"/>
      <c r="N45" s="26"/>
      <c r="O45" s="26"/>
      <c r="P45" s="26"/>
      <c r="Q45" s="24"/>
      <c r="R45" s="24"/>
      <c r="S45" s="27"/>
      <c r="T45" s="21"/>
    </row>
    <row r="46" spans="2:20" s="22" customFormat="1" ht="11.25">
      <c r="B46" s="17"/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59" t="s">
        <v>13</v>
      </c>
      <c r="N46" s="32"/>
      <c r="O46" s="58" t="e">
        <f>SUM(Mech1!O44,#REF!,Drivetrain!O44,#REF!,Electrical!O44)</f>
        <v>#REF!</v>
      </c>
      <c r="P46" s="32"/>
      <c r="Q46" s="33"/>
      <c r="R46" s="33"/>
      <c r="S46" s="70" t="e">
        <f>SUM(Mech1!S44,#REF!,Drivetrain!S44,#REF!,Electrical!S44)</f>
        <v>#REF!</v>
      </c>
      <c r="T46" s="21"/>
    </row>
    <row r="47" spans="2:20" s="22" customFormat="1" ht="6.75" customHeight="1" thickBot="1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/>
      <c r="N47" s="36"/>
      <c r="O47" s="36"/>
      <c r="P47" s="36"/>
      <c r="Q47" s="37"/>
      <c r="R47" s="37"/>
      <c r="S47" s="37"/>
      <c r="T47" s="38"/>
    </row>
    <row r="53" spans="7:14" ht="12.75">
      <c r="G53" s="1"/>
      <c r="H53" s="1"/>
      <c r="I53" s="2"/>
      <c r="J53" s="2"/>
      <c r="K53" s="2"/>
      <c r="M53"/>
      <c r="N53"/>
    </row>
    <row r="54" spans="4:14" ht="12.75">
      <c r="D54" s="65"/>
      <c r="G54" s="1"/>
      <c r="H54" s="1"/>
      <c r="I54" s="2"/>
      <c r="J54" s="2"/>
      <c r="K54" s="2"/>
      <c r="M54"/>
      <c r="N54"/>
    </row>
    <row r="55" spans="4:14" ht="12.75">
      <c r="D55" s="65"/>
      <c r="G55" s="1"/>
      <c r="H55" s="1"/>
      <c r="I55" s="2"/>
      <c r="J55" s="2"/>
      <c r="K55" s="2"/>
      <c r="M55"/>
      <c r="N55"/>
    </row>
    <row r="56" spans="4:14" ht="12.75">
      <c r="D56" s="65"/>
      <c r="G56" s="1"/>
      <c r="H56" s="1"/>
      <c r="I56" s="2"/>
      <c r="J56" s="2"/>
      <c r="K56" s="2"/>
      <c r="M56"/>
      <c r="N56"/>
    </row>
    <row r="57" spans="4:14" ht="12.75">
      <c r="D57" s="65"/>
      <c r="G57" s="1"/>
      <c r="H57" s="1"/>
      <c r="I57" s="2"/>
      <c r="J57" s="2"/>
      <c r="K57" s="2"/>
      <c r="M57"/>
      <c r="N57"/>
    </row>
    <row r="58" spans="4:14" ht="12.75">
      <c r="D58" s="65"/>
      <c r="G58" s="1"/>
      <c r="H58" s="1"/>
      <c r="I58" s="2"/>
      <c r="J58" s="2"/>
      <c r="K58" s="2"/>
      <c r="M58"/>
      <c r="N58"/>
    </row>
    <row r="59" spans="7:14" ht="12.75">
      <c r="G59" s="1"/>
      <c r="H59" s="1"/>
      <c r="I59" s="2"/>
      <c r="J59" s="2"/>
      <c r="K59" s="2"/>
      <c r="M59"/>
      <c r="N59"/>
    </row>
    <row r="60" spans="7:14" ht="12.75">
      <c r="G60" s="1"/>
      <c r="H60" s="1"/>
      <c r="I60" s="2"/>
      <c r="J60" s="2"/>
      <c r="K60" s="2"/>
      <c r="M60"/>
      <c r="N60"/>
    </row>
    <row r="61" spans="7:14" ht="12.75">
      <c r="G61" s="1"/>
      <c r="H61" s="1"/>
      <c r="I61" s="2"/>
      <c r="J61" s="2"/>
      <c r="K61" s="2"/>
      <c r="M61"/>
      <c r="N61"/>
    </row>
    <row r="62" spans="5:14" ht="12.75">
      <c r="E62" s="1"/>
      <c r="F62" s="1"/>
      <c r="G62" s="1"/>
      <c r="H62" s="1"/>
      <c r="I62" s="2"/>
      <c r="J62" s="2"/>
      <c r="K62" s="2"/>
      <c r="M62"/>
      <c r="N62"/>
    </row>
  </sheetData>
  <mergeCells count="6">
    <mergeCell ref="Q6:S6"/>
    <mergeCell ref="Q7:S7"/>
    <mergeCell ref="J4:O4"/>
    <mergeCell ref="E6:G6"/>
    <mergeCell ref="K6:M6"/>
    <mergeCell ref="K7:M7"/>
  </mergeCells>
  <printOptions/>
  <pageMargins left="0.5" right="0.5" top="0.75" bottom="0.75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62"/>
  <sheetViews>
    <sheetView showGridLines="0" workbookViewId="0" topLeftCell="A1">
      <selection activeCell="J4" sqref="J4:O4"/>
    </sheetView>
  </sheetViews>
  <sheetFormatPr defaultColWidth="9.00390625" defaultRowHeight="12.75"/>
  <cols>
    <col min="1" max="2" width="0.74609375" style="0" customWidth="1"/>
    <col min="3" max="3" width="12.375" style="0" bestFit="1" customWidth="1"/>
    <col min="4" max="4" width="5.75390625" style="0" bestFit="1" customWidth="1"/>
    <col min="5" max="5" width="42.50390625" style="0" customWidth="1"/>
    <col min="6" max="6" width="0.74609375" style="0" customWidth="1"/>
    <col min="7" max="7" width="9.25390625" style="0" bestFit="1" customWidth="1"/>
    <col min="8" max="8" width="0.74609375" style="0" customWidth="1"/>
    <col min="9" max="9" width="14.375" style="0" customWidth="1"/>
    <col min="10" max="10" width="0.875" style="0" customWidth="1"/>
    <col min="11" max="11" width="5.50390625" style="0" customWidth="1"/>
    <col min="12" max="12" width="0.74609375" style="0" customWidth="1"/>
    <col min="13" max="13" width="9.50390625" style="1" bestFit="1" customWidth="1"/>
    <col min="14" max="14" width="0.74609375" style="1" customWidth="1"/>
    <col min="15" max="15" width="6.375" style="1" bestFit="1" customWidth="1"/>
    <col min="16" max="16" width="0.74609375" style="1" customWidth="1"/>
    <col min="17" max="17" width="7.00390625" style="2" bestFit="1" customWidth="1"/>
    <col min="18" max="18" width="0.74609375" style="2" customWidth="1"/>
    <col min="19" max="19" width="7.00390625" style="2" customWidth="1"/>
    <col min="20" max="20" width="0.74609375" style="0" customWidth="1"/>
    <col min="21" max="16384" width="11.00390625" style="0" customWidth="1"/>
  </cols>
  <sheetData>
    <row r="1" ht="6" customHeight="1" thickBot="1"/>
    <row r="2" spans="2:20" ht="6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6"/>
      <c r="R2" s="6"/>
      <c r="S2" s="6"/>
      <c r="T2" s="7"/>
    </row>
    <row r="3" spans="2:20" ht="18">
      <c r="B3" s="8"/>
      <c r="C3" s="41"/>
      <c r="D3" s="41"/>
      <c r="E3" s="42"/>
      <c r="F3" s="42"/>
      <c r="G3" s="41"/>
      <c r="H3" s="41"/>
      <c r="I3" s="43" t="s">
        <v>16</v>
      </c>
      <c r="J3" s="43"/>
      <c r="K3" s="41"/>
      <c r="L3" s="41"/>
      <c r="M3" s="41"/>
      <c r="N3" s="41"/>
      <c r="O3" s="44"/>
      <c r="P3" s="44"/>
      <c r="Q3" s="45"/>
      <c r="R3" s="45"/>
      <c r="S3" s="45"/>
      <c r="T3" s="10"/>
    </row>
    <row r="4" spans="2:20" ht="18">
      <c r="B4" s="8"/>
      <c r="C4" s="46"/>
      <c r="D4" s="46"/>
      <c r="E4" s="47"/>
      <c r="F4" s="47"/>
      <c r="G4" s="48"/>
      <c r="H4" s="48"/>
      <c r="I4" s="49" t="s">
        <v>12</v>
      </c>
      <c r="J4" s="74" t="s">
        <v>24</v>
      </c>
      <c r="K4" s="74"/>
      <c r="L4" s="74"/>
      <c r="M4" s="74"/>
      <c r="N4" s="74"/>
      <c r="O4" s="74"/>
      <c r="P4" s="48"/>
      <c r="Q4" s="50"/>
      <c r="R4" s="50"/>
      <c r="S4" s="50"/>
      <c r="T4" s="10"/>
    </row>
    <row r="5" spans="2:20" ht="6.75" customHeight="1">
      <c r="B5" s="8"/>
      <c r="C5" s="9"/>
      <c r="D5" s="9"/>
      <c r="E5" s="11"/>
      <c r="F5" s="11"/>
      <c r="G5" s="11"/>
      <c r="H5" s="11"/>
      <c r="I5" s="11"/>
      <c r="J5" s="11"/>
      <c r="K5" s="11"/>
      <c r="L5" s="11"/>
      <c r="M5" s="13"/>
      <c r="N5" s="13"/>
      <c r="O5" s="13"/>
      <c r="P5" s="13"/>
      <c r="Q5" s="12"/>
      <c r="R5" s="12"/>
      <c r="S5" s="12"/>
      <c r="T5" s="10"/>
    </row>
    <row r="6" spans="2:20" s="22" customFormat="1" ht="13.5" thickBot="1">
      <c r="B6" s="17"/>
      <c r="D6" s="18" t="s">
        <v>9</v>
      </c>
      <c r="E6" s="75" t="s">
        <v>18</v>
      </c>
      <c r="F6" s="75"/>
      <c r="G6" s="75"/>
      <c r="H6" s="19"/>
      <c r="I6" s="18" t="s">
        <v>10</v>
      </c>
      <c r="J6" s="18"/>
      <c r="K6" s="76">
        <v>1511</v>
      </c>
      <c r="L6" s="77"/>
      <c r="M6" s="77"/>
      <c r="N6" s="19"/>
      <c r="O6" s="20" t="s">
        <v>14</v>
      </c>
      <c r="P6" s="20"/>
      <c r="Q6" s="71"/>
      <c r="R6" s="71"/>
      <c r="S6" s="71"/>
      <c r="T6" s="21"/>
    </row>
    <row r="7" spans="2:20" s="22" customFormat="1" ht="13.5" thickBot="1">
      <c r="B7" s="17"/>
      <c r="C7" s="23"/>
      <c r="D7" s="23"/>
      <c r="E7" s="19"/>
      <c r="F7" s="19"/>
      <c r="G7" s="19"/>
      <c r="H7" s="19"/>
      <c r="I7" s="18" t="s">
        <v>11</v>
      </c>
      <c r="J7" s="18"/>
      <c r="K7" s="78" t="s">
        <v>19</v>
      </c>
      <c r="L7" s="79"/>
      <c r="M7" s="79"/>
      <c r="N7" s="19"/>
      <c r="O7" s="18" t="s">
        <v>4</v>
      </c>
      <c r="P7" s="18"/>
      <c r="Q7" s="72" t="s">
        <v>20</v>
      </c>
      <c r="R7" s="73"/>
      <c r="S7" s="73"/>
      <c r="T7" s="21"/>
    </row>
    <row r="8" spans="2:20" s="22" customFormat="1" ht="6.75" customHeight="1">
      <c r="B8" s="17"/>
      <c r="C8" s="23"/>
      <c r="D8" s="23"/>
      <c r="E8" s="23"/>
      <c r="F8" s="23"/>
      <c r="G8" s="23"/>
      <c r="H8" s="23"/>
      <c r="I8" s="23"/>
      <c r="J8" s="23"/>
      <c r="K8" s="18"/>
      <c r="L8" s="18"/>
      <c r="M8" s="20"/>
      <c r="N8" s="20"/>
      <c r="O8" s="18"/>
      <c r="P8" s="18"/>
      <c r="Q8" s="24"/>
      <c r="R8" s="24"/>
      <c r="S8" s="24"/>
      <c r="T8" s="21"/>
    </row>
    <row r="9" spans="2:20" s="16" customFormat="1" ht="22.5">
      <c r="B9" s="14"/>
      <c r="C9" s="51" t="s">
        <v>23</v>
      </c>
      <c r="D9" s="52"/>
      <c r="E9" s="52" t="s">
        <v>0</v>
      </c>
      <c r="F9" s="52"/>
      <c r="G9" s="52" t="s">
        <v>15</v>
      </c>
      <c r="H9" s="52"/>
      <c r="I9" s="52" t="s">
        <v>1</v>
      </c>
      <c r="J9" s="52"/>
      <c r="K9" s="52" t="s">
        <v>5</v>
      </c>
      <c r="L9" s="52"/>
      <c r="M9" s="53" t="s">
        <v>6</v>
      </c>
      <c r="N9" s="53"/>
      <c r="O9" s="53" t="s">
        <v>2</v>
      </c>
      <c r="P9" s="53"/>
      <c r="Q9" s="54" t="s">
        <v>7</v>
      </c>
      <c r="R9" s="54"/>
      <c r="S9" s="55" t="s">
        <v>3</v>
      </c>
      <c r="T9" s="15"/>
    </row>
    <row r="10" spans="2:20" s="22" customFormat="1" ht="11.25">
      <c r="B10" s="17"/>
      <c r="C10" s="60" t="s">
        <v>17</v>
      </c>
      <c r="D10" s="25"/>
      <c r="E10" s="23"/>
      <c r="F10" s="23"/>
      <c r="G10" s="23"/>
      <c r="H10" s="23"/>
      <c r="I10" s="23"/>
      <c r="J10" s="23"/>
      <c r="K10" s="23"/>
      <c r="L10" s="23"/>
      <c r="M10" s="26"/>
      <c r="N10" s="26"/>
      <c r="O10" s="26"/>
      <c r="P10" s="26"/>
      <c r="Q10" s="24"/>
      <c r="R10" s="24"/>
      <c r="S10" s="27"/>
      <c r="T10" s="21"/>
    </row>
    <row r="11" spans="2:20" s="22" customFormat="1" ht="11.25">
      <c r="B11" s="17"/>
      <c r="C11" s="62"/>
      <c r="D11" s="23"/>
      <c r="E11" s="61"/>
      <c r="F11" s="23"/>
      <c r="G11" s="61"/>
      <c r="H11" s="23"/>
      <c r="I11" s="61"/>
      <c r="J11" s="23"/>
      <c r="K11" s="61"/>
      <c r="L11" s="23"/>
      <c r="M11" s="63"/>
      <c r="N11" s="26"/>
      <c r="O11" s="39">
        <f aca="true" t="shared" si="0" ref="O11:O18">K11*M11</f>
        <v>0</v>
      </c>
      <c r="P11" s="26"/>
      <c r="Q11" s="64"/>
      <c r="R11" s="24"/>
      <c r="S11" s="40">
        <f aca="true" t="shared" si="1" ref="S11:S18">K11*Q11</f>
        <v>0</v>
      </c>
      <c r="T11" s="21"/>
    </row>
    <row r="12" spans="2:20" s="22" customFormat="1" ht="11.25">
      <c r="B12" s="17"/>
      <c r="C12" s="62"/>
      <c r="D12" s="23"/>
      <c r="E12" s="61"/>
      <c r="F12" s="23"/>
      <c r="G12" s="61"/>
      <c r="H12" s="23"/>
      <c r="I12" s="61"/>
      <c r="J12" s="23"/>
      <c r="K12" s="61"/>
      <c r="L12" s="23"/>
      <c r="M12" s="63"/>
      <c r="N12" s="26"/>
      <c r="O12" s="39">
        <f t="shared" si="0"/>
        <v>0</v>
      </c>
      <c r="P12" s="26"/>
      <c r="Q12" s="64"/>
      <c r="R12" s="24"/>
      <c r="S12" s="40">
        <f t="shared" si="1"/>
        <v>0</v>
      </c>
      <c r="T12" s="21"/>
    </row>
    <row r="13" spans="2:20" s="22" customFormat="1" ht="11.25">
      <c r="B13" s="17"/>
      <c r="C13" s="62"/>
      <c r="D13" s="23"/>
      <c r="E13" s="61"/>
      <c r="F13" s="23"/>
      <c r="G13" s="61"/>
      <c r="H13" s="23"/>
      <c r="I13" s="61"/>
      <c r="J13" s="23"/>
      <c r="K13" s="61"/>
      <c r="L13" s="23"/>
      <c r="M13" s="63"/>
      <c r="N13" s="26"/>
      <c r="O13" s="39">
        <f t="shared" si="0"/>
        <v>0</v>
      </c>
      <c r="P13" s="26"/>
      <c r="Q13" s="64"/>
      <c r="R13" s="24"/>
      <c r="S13" s="40">
        <f t="shared" si="1"/>
        <v>0</v>
      </c>
      <c r="T13" s="21"/>
    </row>
    <row r="14" spans="2:20" s="22" customFormat="1" ht="11.25">
      <c r="B14" s="17"/>
      <c r="C14" s="62"/>
      <c r="D14" s="23"/>
      <c r="E14" s="61"/>
      <c r="F14" s="23"/>
      <c r="G14" s="61"/>
      <c r="H14" s="23"/>
      <c r="I14" s="61"/>
      <c r="J14" s="23"/>
      <c r="K14" s="61"/>
      <c r="L14" s="23"/>
      <c r="M14" s="63"/>
      <c r="N14" s="26"/>
      <c r="O14" s="39">
        <f t="shared" si="0"/>
        <v>0</v>
      </c>
      <c r="P14" s="26"/>
      <c r="Q14" s="64"/>
      <c r="R14" s="24"/>
      <c r="S14" s="40">
        <f t="shared" si="1"/>
        <v>0</v>
      </c>
      <c r="T14" s="21"/>
    </row>
    <row r="15" spans="2:20" s="22" customFormat="1" ht="11.25">
      <c r="B15" s="17"/>
      <c r="C15" s="62"/>
      <c r="D15" s="23"/>
      <c r="E15" s="61"/>
      <c r="F15" s="23"/>
      <c r="G15" s="61"/>
      <c r="H15" s="23"/>
      <c r="I15" s="61"/>
      <c r="J15" s="23"/>
      <c r="K15" s="61"/>
      <c r="L15" s="23"/>
      <c r="M15" s="63"/>
      <c r="N15" s="26"/>
      <c r="O15" s="39">
        <f t="shared" si="0"/>
        <v>0</v>
      </c>
      <c r="P15" s="26"/>
      <c r="Q15" s="64"/>
      <c r="R15" s="24"/>
      <c r="S15" s="40">
        <f t="shared" si="1"/>
        <v>0</v>
      </c>
      <c r="T15" s="21"/>
    </row>
    <row r="16" spans="2:20" s="22" customFormat="1" ht="11.25">
      <c r="B16" s="17"/>
      <c r="C16" s="62"/>
      <c r="D16" s="23"/>
      <c r="E16" s="61"/>
      <c r="F16" s="23"/>
      <c r="G16" s="61"/>
      <c r="H16" s="23"/>
      <c r="I16" s="61"/>
      <c r="J16" s="23"/>
      <c r="K16" s="61"/>
      <c r="L16" s="23"/>
      <c r="M16" s="63"/>
      <c r="N16" s="26"/>
      <c r="O16" s="39">
        <f t="shared" si="0"/>
        <v>0</v>
      </c>
      <c r="P16" s="26"/>
      <c r="Q16" s="64"/>
      <c r="R16" s="24"/>
      <c r="S16" s="40">
        <f t="shared" si="1"/>
        <v>0</v>
      </c>
      <c r="T16" s="21"/>
    </row>
    <row r="17" spans="2:20" s="22" customFormat="1" ht="11.25">
      <c r="B17" s="17"/>
      <c r="C17" s="62"/>
      <c r="D17" s="23"/>
      <c r="E17" s="61"/>
      <c r="F17" s="23"/>
      <c r="G17" s="61"/>
      <c r="H17" s="23"/>
      <c r="I17" s="61"/>
      <c r="J17" s="23"/>
      <c r="K17" s="61"/>
      <c r="L17" s="23"/>
      <c r="M17" s="63"/>
      <c r="N17" s="26"/>
      <c r="O17" s="39">
        <f t="shared" si="0"/>
        <v>0</v>
      </c>
      <c r="P17" s="26"/>
      <c r="Q17" s="64"/>
      <c r="R17" s="24"/>
      <c r="S17" s="40">
        <f t="shared" si="1"/>
        <v>0</v>
      </c>
      <c r="T17" s="21"/>
    </row>
    <row r="18" spans="2:20" s="22" customFormat="1" ht="11.25">
      <c r="B18" s="17"/>
      <c r="C18" s="62"/>
      <c r="D18" s="23"/>
      <c r="E18" s="61"/>
      <c r="F18" s="23"/>
      <c r="G18" s="61"/>
      <c r="H18" s="23"/>
      <c r="I18" s="61"/>
      <c r="J18" s="23"/>
      <c r="K18" s="61"/>
      <c r="L18" s="23"/>
      <c r="M18" s="63"/>
      <c r="N18" s="26"/>
      <c r="O18" s="39">
        <f t="shared" si="0"/>
        <v>0</v>
      </c>
      <c r="P18" s="26"/>
      <c r="Q18" s="64"/>
      <c r="R18" s="24"/>
      <c r="S18" s="40">
        <f t="shared" si="1"/>
        <v>0</v>
      </c>
      <c r="T18" s="21"/>
    </row>
    <row r="19" spans="2:20" s="22" customFormat="1" ht="11.25">
      <c r="B19" s="17"/>
      <c r="C19" s="62"/>
      <c r="D19" s="23"/>
      <c r="E19" s="61"/>
      <c r="F19" s="23"/>
      <c r="G19" s="61"/>
      <c r="H19" s="23"/>
      <c r="I19" s="61"/>
      <c r="J19" s="23"/>
      <c r="K19" s="61"/>
      <c r="L19" s="23"/>
      <c r="M19" s="63"/>
      <c r="N19" s="26"/>
      <c r="O19" s="39">
        <f aca="true" t="shared" si="2" ref="O19:O26">K19*M19</f>
        <v>0</v>
      </c>
      <c r="P19" s="26"/>
      <c r="Q19" s="64"/>
      <c r="R19" s="24"/>
      <c r="S19" s="40">
        <f aca="true" t="shared" si="3" ref="S19:S26">K19*Q19</f>
        <v>0</v>
      </c>
      <c r="T19" s="21"/>
    </row>
    <row r="20" spans="2:20" s="22" customFormat="1" ht="11.25">
      <c r="B20" s="17"/>
      <c r="C20" s="62"/>
      <c r="D20" s="23"/>
      <c r="E20" s="61"/>
      <c r="F20" s="23"/>
      <c r="G20" s="61"/>
      <c r="H20" s="23"/>
      <c r="I20" s="61"/>
      <c r="J20" s="23"/>
      <c r="K20" s="61"/>
      <c r="L20" s="23"/>
      <c r="M20" s="63"/>
      <c r="N20" s="26"/>
      <c r="O20" s="39">
        <f t="shared" si="2"/>
        <v>0</v>
      </c>
      <c r="P20" s="26"/>
      <c r="Q20" s="64"/>
      <c r="R20" s="24"/>
      <c r="S20" s="40">
        <f t="shared" si="3"/>
        <v>0</v>
      </c>
      <c r="T20" s="21"/>
    </row>
    <row r="21" spans="2:20" s="22" customFormat="1" ht="11.25">
      <c r="B21" s="17"/>
      <c r="C21" s="62"/>
      <c r="D21" s="23"/>
      <c r="E21" s="61"/>
      <c r="F21" s="23"/>
      <c r="G21" s="61"/>
      <c r="H21" s="23"/>
      <c r="I21" s="61"/>
      <c r="J21" s="23"/>
      <c r="K21" s="61"/>
      <c r="L21" s="23"/>
      <c r="M21" s="63"/>
      <c r="N21" s="26"/>
      <c r="O21" s="39">
        <f t="shared" si="2"/>
        <v>0</v>
      </c>
      <c r="P21" s="26"/>
      <c r="Q21" s="64"/>
      <c r="R21" s="24"/>
      <c r="S21" s="40">
        <f t="shared" si="3"/>
        <v>0</v>
      </c>
      <c r="T21" s="21"/>
    </row>
    <row r="22" spans="2:20" s="22" customFormat="1" ht="11.25">
      <c r="B22" s="17"/>
      <c r="C22" s="62"/>
      <c r="D22" s="23"/>
      <c r="E22" s="61"/>
      <c r="F22" s="23"/>
      <c r="G22" s="61"/>
      <c r="H22" s="23"/>
      <c r="I22" s="61"/>
      <c r="J22" s="23"/>
      <c r="K22" s="61"/>
      <c r="L22" s="23"/>
      <c r="M22" s="63"/>
      <c r="N22" s="26"/>
      <c r="O22" s="39">
        <f t="shared" si="2"/>
        <v>0</v>
      </c>
      <c r="P22" s="26"/>
      <c r="Q22" s="64"/>
      <c r="R22" s="24"/>
      <c r="S22" s="40">
        <f t="shared" si="3"/>
        <v>0</v>
      </c>
      <c r="T22" s="21"/>
    </row>
    <row r="23" spans="2:20" s="22" customFormat="1" ht="11.25">
      <c r="B23" s="17"/>
      <c r="C23" s="62"/>
      <c r="D23" s="23"/>
      <c r="E23" s="61"/>
      <c r="F23" s="23"/>
      <c r="G23" s="61"/>
      <c r="H23" s="23"/>
      <c r="I23" s="61"/>
      <c r="J23" s="23"/>
      <c r="K23" s="61"/>
      <c r="L23" s="23"/>
      <c r="M23" s="63"/>
      <c r="N23" s="26"/>
      <c r="O23" s="39">
        <f t="shared" si="2"/>
        <v>0</v>
      </c>
      <c r="P23" s="26"/>
      <c r="Q23" s="64"/>
      <c r="R23" s="24"/>
      <c r="S23" s="40">
        <f t="shared" si="3"/>
        <v>0</v>
      </c>
      <c r="T23" s="21"/>
    </row>
    <row r="24" spans="2:20" s="22" customFormat="1" ht="11.25">
      <c r="B24" s="17"/>
      <c r="C24" s="62"/>
      <c r="D24" s="23"/>
      <c r="E24" s="61"/>
      <c r="F24" s="23"/>
      <c r="G24" s="61"/>
      <c r="H24" s="23"/>
      <c r="I24" s="61"/>
      <c r="J24" s="23"/>
      <c r="K24" s="61"/>
      <c r="L24" s="23"/>
      <c r="M24" s="63"/>
      <c r="N24" s="26"/>
      <c r="O24" s="39">
        <f t="shared" si="2"/>
        <v>0</v>
      </c>
      <c r="P24" s="26"/>
      <c r="Q24" s="64"/>
      <c r="R24" s="24"/>
      <c r="S24" s="40">
        <f t="shared" si="3"/>
        <v>0</v>
      </c>
      <c r="T24" s="21"/>
    </row>
    <row r="25" spans="2:20" s="22" customFormat="1" ht="11.25">
      <c r="B25" s="17"/>
      <c r="C25" s="62"/>
      <c r="D25" s="23"/>
      <c r="E25" s="61"/>
      <c r="F25" s="23"/>
      <c r="G25" s="61"/>
      <c r="H25" s="23"/>
      <c r="I25" s="61"/>
      <c r="J25" s="23"/>
      <c r="K25" s="61"/>
      <c r="L25" s="23"/>
      <c r="M25" s="63"/>
      <c r="N25" s="26"/>
      <c r="O25" s="39">
        <f t="shared" si="2"/>
        <v>0</v>
      </c>
      <c r="P25" s="26"/>
      <c r="Q25" s="64"/>
      <c r="R25" s="24"/>
      <c r="S25" s="40">
        <f t="shared" si="3"/>
        <v>0</v>
      </c>
      <c r="T25" s="21"/>
    </row>
    <row r="26" spans="2:20" s="22" customFormat="1" ht="11.25">
      <c r="B26" s="17"/>
      <c r="C26" s="62"/>
      <c r="D26" s="23"/>
      <c r="E26" s="61"/>
      <c r="F26" s="23"/>
      <c r="G26" s="61"/>
      <c r="H26" s="23"/>
      <c r="I26" s="61"/>
      <c r="J26" s="23"/>
      <c r="K26" s="61"/>
      <c r="L26" s="23"/>
      <c r="M26" s="63"/>
      <c r="N26" s="26"/>
      <c r="O26" s="39">
        <f t="shared" si="2"/>
        <v>0</v>
      </c>
      <c r="P26" s="26"/>
      <c r="Q26" s="64"/>
      <c r="R26" s="24"/>
      <c r="S26" s="40">
        <f t="shared" si="3"/>
        <v>0</v>
      </c>
      <c r="T26" s="21"/>
    </row>
    <row r="27" spans="2:20" s="22" customFormat="1" ht="11.25">
      <c r="B27" s="17"/>
      <c r="C27" s="62"/>
      <c r="D27" s="23"/>
      <c r="E27" s="61"/>
      <c r="F27" s="23"/>
      <c r="G27" s="61"/>
      <c r="H27" s="23"/>
      <c r="I27" s="61"/>
      <c r="J27" s="23"/>
      <c r="K27" s="61"/>
      <c r="L27" s="23"/>
      <c r="M27" s="63"/>
      <c r="N27" s="26"/>
      <c r="O27" s="39">
        <f aca="true" t="shared" si="4" ref="O27:O43">K27*M27</f>
        <v>0</v>
      </c>
      <c r="P27" s="26"/>
      <c r="Q27" s="64"/>
      <c r="R27" s="24"/>
      <c r="S27" s="40">
        <f aca="true" t="shared" si="5" ref="S27:S43">K27*Q27</f>
        <v>0</v>
      </c>
      <c r="T27" s="21"/>
    </row>
    <row r="28" spans="2:20" s="22" customFormat="1" ht="11.25">
      <c r="B28" s="17"/>
      <c r="C28" s="62"/>
      <c r="D28" s="23"/>
      <c r="E28" s="61"/>
      <c r="F28" s="23"/>
      <c r="G28" s="61"/>
      <c r="H28" s="23"/>
      <c r="I28" s="61"/>
      <c r="J28" s="23"/>
      <c r="K28" s="61"/>
      <c r="L28" s="23"/>
      <c r="M28" s="63"/>
      <c r="N28" s="26"/>
      <c r="O28" s="39">
        <f t="shared" si="4"/>
        <v>0</v>
      </c>
      <c r="P28" s="26"/>
      <c r="Q28" s="64"/>
      <c r="R28" s="24"/>
      <c r="S28" s="40">
        <f t="shared" si="5"/>
        <v>0</v>
      </c>
      <c r="T28" s="21"/>
    </row>
    <row r="29" spans="2:20" s="22" customFormat="1" ht="11.25">
      <c r="B29" s="17"/>
      <c r="C29" s="62"/>
      <c r="D29" s="23"/>
      <c r="E29" s="61"/>
      <c r="F29" s="23"/>
      <c r="G29" s="61"/>
      <c r="H29" s="23"/>
      <c r="I29" s="61"/>
      <c r="J29" s="23"/>
      <c r="K29" s="61"/>
      <c r="L29" s="23"/>
      <c r="M29" s="63"/>
      <c r="N29" s="26"/>
      <c r="O29" s="39">
        <f t="shared" si="4"/>
        <v>0</v>
      </c>
      <c r="P29" s="26"/>
      <c r="Q29" s="64"/>
      <c r="R29" s="24"/>
      <c r="S29" s="40">
        <f t="shared" si="5"/>
        <v>0</v>
      </c>
      <c r="T29" s="21"/>
    </row>
    <row r="30" spans="2:20" s="22" customFormat="1" ht="11.25">
      <c r="B30" s="17"/>
      <c r="C30" s="62"/>
      <c r="D30" s="23"/>
      <c r="E30" s="66"/>
      <c r="F30" s="23"/>
      <c r="G30" s="61"/>
      <c r="H30" s="23"/>
      <c r="I30" s="61"/>
      <c r="J30" s="23"/>
      <c r="K30" s="61"/>
      <c r="L30" s="23"/>
      <c r="M30" s="63"/>
      <c r="N30" s="26"/>
      <c r="O30" s="39">
        <f t="shared" si="4"/>
        <v>0</v>
      </c>
      <c r="P30" s="26"/>
      <c r="Q30" s="64"/>
      <c r="R30" s="24"/>
      <c r="S30" s="40">
        <f t="shared" si="5"/>
        <v>0</v>
      </c>
      <c r="T30" s="21"/>
    </row>
    <row r="31" spans="2:20" s="22" customFormat="1" ht="11.25">
      <c r="B31" s="17"/>
      <c r="C31" s="62"/>
      <c r="D31" s="23"/>
      <c r="E31" s="66"/>
      <c r="F31" s="23"/>
      <c r="G31" s="61"/>
      <c r="H31" s="23"/>
      <c r="I31" s="61"/>
      <c r="J31" s="23"/>
      <c r="K31" s="61"/>
      <c r="L31" s="23"/>
      <c r="M31" s="63"/>
      <c r="N31" s="26"/>
      <c r="O31" s="39">
        <f t="shared" si="4"/>
        <v>0</v>
      </c>
      <c r="P31" s="26"/>
      <c r="Q31" s="64"/>
      <c r="R31" s="24"/>
      <c r="S31" s="40">
        <f t="shared" si="5"/>
        <v>0</v>
      </c>
      <c r="T31" s="21"/>
    </row>
    <row r="32" spans="2:20" s="22" customFormat="1" ht="12.75">
      <c r="B32" s="17"/>
      <c r="C32" s="62"/>
      <c r="D32" s="23"/>
      <c r="E32" s="69"/>
      <c r="F32" s="23"/>
      <c r="G32" s="61"/>
      <c r="H32" s="23"/>
      <c r="I32" s="61"/>
      <c r="J32" s="23"/>
      <c r="K32" s="61"/>
      <c r="L32" s="23"/>
      <c r="M32" s="63"/>
      <c r="N32" s="26"/>
      <c r="O32" s="39">
        <f t="shared" si="4"/>
        <v>0</v>
      </c>
      <c r="P32" s="26"/>
      <c r="Q32" s="64"/>
      <c r="R32" s="24"/>
      <c r="S32" s="40">
        <f t="shared" si="5"/>
        <v>0</v>
      </c>
      <c r="T32" s="21"/>
    </row>
    <row r="33" spans="2:20" s="22" customFormat="1" ht="12.75">
      <c r="B33" s="17"/>
      <c r="C33" s="62"/>
      <c r="D33" s="23"/>
      <c r="E33" s="68"/>
      <c r="F33" s="23"/>
      <c r="G33" s="61"/>
      <c r="H33" s="23"/>
      <c r="I33" s="61"/>
      <c r="J33" s="23"/>
      <c r="K33" s="61"/>
      <c r="L33" s="23"/>
      <c r="M33" s="63"/>
      <c r="N33" s="26"/>
      <c r="O33" s="39">
        <f t="shared" si="4"/>
        <v>0</v>
      </c>
      <c r="P33" s="26"/>
      <c r="Q33" s="64"/>
      <c r="R33" s="24"/>
      <c r="S33" s="40">
        <f t="shared" si="5"/>
        <v>0</v>
      </c>
      <c r="T33" s="21"/>
    </row>
    <row r="34" spans="2:20" s="22" customFormat="1" ht="12.75">
      <c r="B34" s="17"/>
      <c r="C34" s="62"/>
      <c r="D34" s="23"/>
      <c r="E34" s="68"/>
      <c r="F34" s="23"/>
      <c r="G34" s="61"/>
      <c r="H34" s="23"/>
      <c r="I34" s="61"/>
      <c r="J34" s="23"/>
      <c r="K34" s="61"/>
      <c r="L34" s="23"/>
      <c r="M34" s="63"/>
      <c r="N34" s="26"/>
      <c r="O34" s="39">
        <f t="shared" si="4"/>
        <v>0</v>
      </c>
      <c r="P34" s="26"/>
      <c r="Q34" s="64"/>
      <c r="R34" s="24"/>
      <c r="S34" s="40">
        <f t="shared" si="5"/>
        <v>0</v>
      </c>
      <c r="T34" s="21"/>
    </row>
    <row r="35" spans="2:20" s="22" customFormat="1" ht="12.75">
      <c r="B35" s="17"/>
      <c r="C35" s="62"/>
      <c r="D35" s="23"/>
      <c r="E35" s="68"/>
      <c r="F35" s="23"/>
      <c r="G35" s="61"/>
      <c r="H35" s="23"/>
      <c r="I35" s="61"/>
      <c r="J35" s="23"/>
      <c r="K35" s="61"/>
      <c r="L35" s="23"/>
      <c r="M35" s="63"/>
      <c r="N35" s="26"/>
      <c r="O35" s="39">
        <f t="shared" si="4"/>
        <v>0</v>
      </c>
      <c r="P35" s="26"/>
      <c r="Q35" s="64"/>
      <c r="R35" s="24"/>
      <c r="S35" s="40">
        <f t="shared" si="5"/>
        <v>0</v>
      </c>
      <c r="T35" s="21"/>
    </row>
    <row r="36" spans="2:20" s="22" customFormat="1" ht="12.75">
      <c r="B36" s="17"/>
      <c r="C36" s="62"/>
      <c r="D36" s="23"/>
      <c r="E36" s="68"/>
      <c r="F36" s="23"/>
      <c r="G36" s="61"/>
      <c r="H36" s="23"/>
      <c r="I36" s="61"/>
      <c r="J36" s="23"/>
      <c r="K36" s="61"/>
      <c r="L36" s="23"/>
      <c r="M36" s="63"/>
      <c r="N36" s="26"/>
      <c r="O36" s="39">
        <f t="shared" si="4"/>
        <v>0</v>
      </c>
      <c r="P36" s="26"/>
      <c r="Q36" s="64"/>
      <c r="R36" s="24"/>
      <c r="S36" s="40">
        <f t="shared" si="5"/>
        <v>0</v>
      </c>
      <c r="T36" s="21"/>
    </row>
    <row r="37" spans="2:20" s="22" customFormat="1" ht="12.75">
      <c r="B37" s="17"/>
      <c r="C37" s="62"/>
      <c r="D37" s="23"/>
      <c r="E37" s="67"/>
      <c r="F37" s="23"/>
      <c r="G37" s="61"/>
      <c r="H37" s="23"/>
      <c r="I37" s="61"/>
      <c r="J37" s="23"/>
      <c r="K37" s="61"/>
      <c r="L37" s="23"/>
      <c r="M37" s="63"/>
      <c r="N37" s="26"/>
      <c r="O37" s="39">
        <f t="shared" si="4"/>
        <v>0</v>
      </c>
      <c r="P37" s="26"/>
      <c r="Q37" s="64"/>
      <c r="R37" s="24"/>
      <c r="S37" s="40">
        <f t="shared" si="5"/>
        <v>0</v>
      </c>
      <c r="T37" s="21"/>
    </row>
    <row r="38" spans="2:20" s="22" customFormat="1" ht="12.75">
      <c r="B38" s="17"/>
      <c r="C38" s="62"/>
      <c r="D38" s="23"/>
      <c r="E38" s="67"/>
      <c r="F38" s="23"/>
      <c r="G38" s="61"/>
      <c r="H38" s="23"/>
      <c r="I38" s="61"/>
      <c r="J38" s="23"/>
      <c r="K38" s="61"/>
      <c r="L38" s="23"/>
      <c r="M38" s="63"/>
      <c r="N38" s="26"/>
      <c r="O38" s="39">
        <f t="shared" si="4"/>
        <v>0</v>
      </c>
      <c r="P38" s="26"/>
      <c r="Q38" s="64"/>
      <c r="R38" s="24"/>
      <c r="S38" s="40">
        <f t="shared" si="5"/>
        <v>0</v>
      </c>
      <c r="T38" s="21"/>
    </row>
    <row r="39" spans="2:20" s="22" customFormat="1" ht="11.25">
      <c r="B39" s="17"/>
      <c r="C39" s="62"/>
      <c r="D39" s="23"/>
      <c r="E39" s="61"/>
      <c r="F39" s="23"/>
      <c r="G39" s="61"/>
      <c r="H39" s="23"/>
      <c r="I39" s="61"/>
      <c r="J39" s="23"/>
      <c r="K39" s="61"/>
      <c r="L39" s="23"/>
      <c r="M39" s="63"/>
      <c r="N39" s="26"/>
      <c r="O39" s="39">
        <f t="shared" si="4"/>
        <v>0</v>
      </c>
      <c r="P39" s="26"/>
      <c r="Q39" s="64"/>
      <c r="R39" s="24"/>
      <c r="S39" s="40">
        <f t="shared" si="5"/>
        <v>0</v>
      </c>
      <c r="T39" s="21"/>
    </row>
    <row r="40" spans="2:20" s="22" customFormat="1" ht="11.25">
      <c r="B40" s="17"/>
      <c r="C40" s="62"/>
      <c r="D40" s="23"/>
      <c r="E40" s="61"/>
      <c r="F40" s="23"/>
      <c r="G40" s="61"/>
      <c r="H40" s="23"/>
      <c r="I40" s="61"/>
      <c r="J40" s="23"/>
      <c r="K40" s="61"/>
      <c r="L40" s="23"/>
      <c r="M40" s="63"/>
      <c r="N40" s="26"/>
      <c r="O40" s="39">
        <f t="shared" si="4"/>
        <v>0</v>
      </c>
      <c r="P40" s="26"/>
      <c r="Q40" s="64"/>
      <c r="R40" s="24"/>
      <c r="S40" s="40">
        <f t="shared" si="5"/>
        <v>0</v>
      </c>
      <c r="T40" s="21"/>
    </row>
    <row r="41" spans="2:20" s="22" customFormat="1" ht="11.25">
      <c r="B41" s="17"/>
      <c r="C41" s="62"/>
      <c r="D41" s="23"/>
      <c r="E41" s="61"/>
      <c r="F41" s="23"/>
      <c r="G41" s="61"/>
      <c r="H41" s="23"/>
      <c r="I41" s="61"/>
      <c r="J41" s="23"/>
      <c r="K41" s="61"/>
      <c r="L41" s="23"/>
      <c r="M41" s="63"/>
      <c r="N41" s="26"/>
      <c r="O41" s="39">
        <f t="shared" si="4"/>
        <v>0</v>
      </c>
      <c r="P41" s="26"/>
      <c r="Q41" s="64"/>
      <c r="R41" s="24"/>
      <c r="S41" s="40">
        <f t="shared" si="5"/>
        <v>0</v>
      </c>
      <c r="T41" s="21"/>
    </row>
    <row r="42" spans="2:20" s="22" customFormat="1" ht="11.25">
      <c r="B42" s="17"/>
      <c r="C42" s="62"/>
      <c r="D42" s="23"/>
      <c r="E42" s="61"/>
      <c r="F42" s="23"/>
      <c r="G42" s="61"/>
      <c r="H42" s="23"/>
      <c r="I42" s="61"/>
      <c r="J42" s="23"/>
      <c r="K42" s="61"/>
      <c r="L42" s="23"/>
      <c r="M42" s="63"/>
      <c r="N42" s="26"/>
      <c r="O42" s="39">
        <f t="shared" si="4"/>
        <v>0</v>
      </c>
      <c r="P42" s="26"/>
      <c r="Q42" s="64"/>
      <c r="R42" s="24"/>
      <c r="S42" s="40">
        <f t="shared" si="5"/>
        <v>0</v>
      </c>
      <c r="T42" s="21"/>
    </row>
    <row r="43" spans="2:20" s="22" customFormat="1" ht="11.25">
      <c r="B43" s="17"/>
      <c r="C43" s="62"/>
      <c r="D43" s="23"/>
      <c r="E43" s="61"/>
      <c r="F43" s="23"/>
      <c r="G43" s="61"/>
      <c r="H43" s="23"/>
      <c r="I43" s="61"/>
      <c r="J43" s="23"/>
      <c r="K43" s="61"/>
      <c r="L43" s="23"/>
      <c r="M43" s="63"/>
      <c r="N43" s="26"/>
      <c r="O43" s="39">
        <f t="shared" si="4"/>
        <v>0</v>
      </c>
      <c r="P43" s="26"/>
      <c r="Q43" s="64"/>
      <c r="R43" s="24"/>
      <c r="S43" s="40">
        <f t="shared" si="5"/>
        <v>0</v>
      </c>
      <c r="T43" s="21"/>
    </row>
    <row r="44" spans="2:20" s="22" customFormat="1" ht="12.75" customHeight="1">
      <c r="B44" s="17"/>
      <c r="C44" s="28"/>
      <c r="D44" s="23"/>
      <c r="E44" s="23"/>
      <c r="F44" s="23"/>
      <c r="G44" s="23"/>
      <c r="H44" s="23"/>
      <c r="I44" s="23"/>
      <c r="J44" s="23"/>
      <c r="K44" s="23"/>
      <c r="L44" s="23"/>
      <c r="M44" s="29" t="s">
        <v>8</v>
      </c>
      <c r="N44" s="29"/>
      <c r="O44" s="56">
        <f>SUM(O11:O43)</f>
        <v>0</v>
      </c>
      <c r="P44" s="26"/>
      <c r="Q44" s="24"/>
      <c r="R44" s="24"/>
      <c r="S44" s="56">
        <f>SUM(S11:S43)</f>
        <v>0</v>
      </c>
      <c r="T44" s="21"/>
    </row>
    <row r="45" spans="2:20" s="22" customFormat="1" ht="11.25">
      <c r="B45" s="17"/>
      <c r="C45" s="28"/>
      <c r="D45" s="23"/>
      <c r="E45" s="23"/>
      <c r="F45" s="23"/>
      <c r="G45" s="23"/>
      <c r="H45" s="23"/>
      <c r="I45" s="23"/>
      <c r="J45" s="23"/>
      <c r="K45" s="23"/>
      <c r="L45" s="23"/>
      <c r="M45" s="26"/>
      <c r="N45" s="26"/>
      <c r="O45" s="26"/>
      <c r="P45" s="26"/>
      <c r="Q45" s="24"/>
      <c r="R45" s="24"/>
      <c r="S45" s="27"/>
      <c r="T45" s="21"/>
    </row>
    <row r="46" spans="2:20" s="22" customFormat="1" ht="11.25">
      <c r="B46" s="17"/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59" t="s">
        <v>13</v>
      </c>
      <c r="N46" s="32"/>
      <c r="O46" s="58" t="e">
        <f>SUM(Mech1!O44,#REF!,Drivetrain!O44,#REF!,Electrical!O44)</f>
        <v>#REF!</v>
      </c>
      <c r="P46" s="32"/>
      <c r="Q46" s="33"/>
      <c r="R46" s="33"/>
      <c r="S46" s="70" t="e">
        <f>SUM(Mech1!S44,#REF!,Drivetrain!S44,#REF!,Electrical!S44)</f>
        <v>#REF!</v>
      </c>
      <c r="T46" s="21"/>
    </row>
    <row r="47" spans="2:20" s="22" customFormat="1" ht="6.75" customHeight="1" thickBot="1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/>
      <c r="N47" s="36"/>
      <c r="O47" s="36"/>
      <c r="P47" s="36"/>
      <c r="Q47" s="37"/>
      <c r="R47" s="37"/>
      <c r="S47" s="37"/>
      <c r="T47" s="38"/>
    </row>
    <row r="53" spans="7:14" ht="12.75">
      <c r="G53" s="1"/>
      <c r="H53" s="1"/>
      <c r="I53" s="2"/>
      <c r="J53" s="2"/>
      <c r="K53" s="2"/>
      <c r="M53"/>
      <c r="N53"/>
    </row>
    <row r="54" spans="4:14" ht="12.75">
      <c r="D54" s="65"/>
      <c r="G54" s="1"/>
      <c r="H54" s="1"/>
      <c r="I54" s="2"/>
      <c r="J54" s="2"/>
      <c r="K54" s="2"/>
      <c r="M54"/>
      <c r="N54"/>
    </row>
    <row r="55" spans="4:14" ht="12.75">
      <c r="D55" s="65"/>
      <c r="G55" s="1"/>
      <c r="H55" s="1"/>
      <c r="I55" s="2"/>
      <c r="J55" s="2"/>
      <c r="K55" s="2"/>
      <c r="M55"/>
      <c r="N55"/>
    </row>
    <row r="56" spans="4:14" ht="12.75">
      <c r="D56" s="65"/>
      <c r="G56" s="1"/>
      <c r="H56" s="1"/>
      <c r="I56" s="2"/>
      <c r="J56" s="2"/>
      <c r="K56" s="2"/>
      <c r="M56"/>
      <c r="N56"/>
    </row>
    <row r="57" spans="4:14" ht="12.75">
      <c r="D57" s="65"/>
      <c r="G57" s="1"/>
      <c r="H57" s="1"/>
      <c r="I57" s="2"/>
      <c r="J57" s="2"/>
      <c r="K57" s="2"/>
      <c r="M57"/>
      <c r="N57"/>
    </row>
    <row r="58" spans="4:14" ht="12.75">
      <c r="D58" s="65"/>
      <c r="G58" s="1"/>
      <c r="H58" s="1"/>
      <c r="I58" s="2"/>
      <c r="J58" s="2"/>
      <c r="K58" s="2"/>
      <c r="M58"/>
      <c r="N58"/>
    </row>
    <row r="59" spans="7:14" ht="12.75">
      <c r="G59" s="1"/>
      <c r="H59" s="1"/>
      <c r="I59" s="2"/>
      <c r="J59" s="2"/>
      <c r="K59" s="2"/>
      <c r="M59"/>
      <c r="N59"/>
    </row>
    <row r="60" spans="7:14" ht="12.75">
      <c r="G60" s="1"/>
      <c r="H60" s="1"/>
      <c r="I60" s="2"/>
      <c r="J60" s="2"/>
      <c r="K60" s="2"/>
      <c r="M60"/>
      <c r="N60"/>
    </row>
    <row r="61" spans="7:14" ht="12.75">
      <c r="G61" s="1"/>
      <c r="H61" s="1"/>
      <c r="I61" s="2"/>
      <c r="J61" s="2"/>
      <c r="K61" s="2"/>
      <c r="M61"/>
      <c r="N61"/>
    </row>
    <row r="62" spans="5:14" ht="12.75">
      <c r="E62" s="1"/>
      <c r="F62" s="1"/>
      <c r="G62" s="1"/>
      <c r="H62" s="1"/>
      <c r="I62" s="2"/>
      <c r="J62" s="2"/>
      <c r="K62" s="2"/>
      <c r="M62"/>
      <c r="N62"/>
    </row>
  </sheetData>
  <mergeCells count="6">
    <mergeCell ref="Q6:S6"/>
    <mergeCell ref="Q7:S7"/>
    <mergeCell ref="J4:O4"/>
    <mergeCell ref="E6:G6"/>
    <mergeCell ref="K6:M6"/>
    <mergeCell ref="K7:M7"/>
  </mergeCells>
  <printOptions/>
  <pageMargins left="0.5" right="0.5" top="0.75" bottom="0.7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 Headquarters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Lavery</dc:creator>
  <cp:keywords/>
  <dc:description/>
  <cp:lastModifiedBy>benzing</cp:lastModifiedBy>
  <cp:lastPrinted>2009-01-25T19:19:56Z</cp:lastPrinted>
  <dcterms:created xsi:type="dcterms:W3CDTF">2006-12-08T21:31:13Z</dcterms:created>
  <dcterms:modified xsi:type="dcterms:W3CDTF">2009-01-25T20:15:55Z</dcterms:modified>
  <cp:category/>
  <cp:version/>
  <cp:contentType/>
  <cp:contentStatus/>
</cp:coreProperties>
</file>